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960" windowHeight="12816" activeTab="2"/>
  </bookViews>
  <sheets>
    <sheet name="수지" sheetId="1" r:id="rId1"/>
    <sheet name="합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<sst xmlns="http://schemas.openxmlformats.org/spreadsheetml/2006/main" count="167" uniqueCount="136">
  <si>
    <t>과  목</t>
  </si>
  <si>
    <t xml:space="preserve">누  계   </t>
  </si>
  <si>
    <t xml:space="preserve">내    역       </t>
  </si>
  <si>
    <t>대변</t>
  </si>
  <si>
    <t>차변</t>
  </si>
  <si>
    <t>과목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</si>
  <si>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</si>
  <si>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</si>
  <si>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</si>
  <si>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</si>
  <si>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</si>
  <si>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</si>
  <si>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</si>
  <si>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</si>
  <si>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</si>
  <si>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</si>
  <si>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</si>
  <si>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</si>
  <si>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</si>
  <si>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</si>
  <si>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</si>
  <si>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</si>
  <si>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</si>
  <si>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</si>
  <si>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</si>
  <si>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</si>
  <si>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</si>
  <si>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</si>
  <si>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</si>
  <si>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</si>
  <si>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</si>
  <si>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특별헌금</t>
  </si>
  <si>
    <t xml:space="preserve">    기타목적헌금</t>
  </si>
  <si>
    <t xml:space="preserve">    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</si>
  <si>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</si>
  <si>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</si>
  <si>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</si>
  <si>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</si>
  <si>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</si>
  <si>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교육훈련비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</si>
  <si>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</si>
  <si>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</si>
  <si>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</si>
  <si>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</si>
  <si>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</si>
  <si>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</si>
  <si>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</si>
  <si>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급여</t>
  </si>
  <si>
    <t xml:space="preserve">    수당</t>
  </si>
  <si>
    <t xml:space="preserve">    사무용품비</t>
  </si>
  <si>
    <t xml:space="preserve">    도서인쇄비</t>
  </si>
  <si>
    <t xml:space="preserve">    소모품비</t>
  </si>
  <si>
    <t xml:space="preserve">    수도광열비</t>
  </si>
  <si>
    <t xml:space="preserve">    차량비</t>
  </si>
  <si>
    <t xml:space="preserve">    용역비</t>
  </si>
  <si>
    <t xml:space="preserve">    통신비</t>
  </si>
  <si>
    <t xml:space="preserve">    수수료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</si>
  <si>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</si>
  <si>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</si>
  <si>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</si>
  <si>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</si>
  <si>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</si>
  <si>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시설헌금</t>
  </si>
  <si>
    <t xml:space="preserve">    자선찬조비</t>
  </si>
  <si>
    <t xml:space="preserve">    정기적금</t>
  </si>
  <si>
    <t>교무금</t>
  </si>
  <si>
    <t>주일헌금</t>
  </si>
  <si>
    <t>감사헌금</t>
  </si>
  <si>
    <t>기타헌금</t>
  </si>
  <si>
    <t>특별헌금</t>
  </si>
  <si>
    <t>기타목적헌금</t>
  </si>
  <si>
    <t>시설헌금</t>
  </si>
  <si>
    <t>수입계</t>
  </si>
  <si>
    <t xml:space="preserve">    단체보조비</t>
  </si>
  <si>
    <t>지출계</t>
  </si>
  <si>
    <t xml:space="preserve">기타 예금 </t>
  </si>
  <si>
    <t>수입</t>
  </si>
  <si>
    <t>지출</t>
  </si>
  <si>
    <t>잔액</t>
  </si>
  <si>
    <t>내    역</t>
  </si>
  <si>
    <t>적공</t>
  </si>
  <si>
    <t>장학기금</t>
  </si>
  <si>
    <t>보통예금</t>
  </si>
  <si>
    <t>본당살림</t>
  </si>
  <si>
    <t>퇴직적립금</t>
  </si>
  <si>
    <t>정기적금</t>
  </si>
  <si>
    <t>시설적립금</t>
  </si>
  <si>
    <t xml:space="preserve">    임차료</t>
  </si>
  <si>
    <t xml:space="preserve">임차료 ,용역비 </t>
  </si>
  <si>
    <t xml:space="preserve">    성소후원금</t>
  </si>
  <si>
    <t xml:space="preserve">    이자수입</t>
  </si>
  <si>
    <t xml:space="preserve">    기타수입</t>
  </si>
  <si>
    <t xml:space="preserve">    성소개발비</t>
  </si>
  <si>
    <t xml:space="preserve">    교구및본당행사비</t>
  </si>
  <si>
    <t xml:space="preserve">    상여수당</t>
  </si>
  <si>
    <t xml:space="preserve">    학비보조금</t>
  </si>
  <si>
    <t>기타수입</t>
  </si>
  <si>
    <t xml:space="preserve">    상여수당</t>
  </si>
  <si>
    <t>이자수입</t>
  </si>
  <si>
    <t xml:space="preserve">    퇴직금</t>
  </si>
  <si>
    <t xml:space="preserve">    행사비</t>
  </si>
  <si>
    <t>293,813,000원중  206,813,000원 남음</t>
  </si>
  <si>
    <t xml:space="preserve">    기타후원금</t>
  </si>
  <si>
    <t xml:space="preserve">    신자피정교육비</t>
  </si>
  <si>
    <t xml:space="preserve">    퇴직급여충당금전입액</t>
  </si>
  <si>
    <t xml:space="preserve">    비품</t>
  </si>
  <si>
    <t>의료보험,연금,고용보험등</t>
  </si>
  <si>
    <t xml:space="preserve">    직원교육비</t>
  </si>
  <si>
    <t xml:space="preserve">    성소개발비</t>
  </si>
  <si>
    <t>2010. 5월 수지보고</t>
  </si>
  <si>
    <t xml:space="preserve">    성물판매</t>
  </si>
  <si>
    <t>헌미헌금</t>
  </si>
  <si>
    <t>홍보주일, 청소년주일 2차</t>
  </si>
  <si>
    <t>성물판매</t>
  </si>
  <si>
    <t>커피, 길잡이,현수막</t>
  </si>
  <si>
    <t>유초등부55만/중고등부48만</t>
  </si>
  <si>
    <t>홍보주일2차 교구송금</t>
  </si>
  <si>
    <t>헌미헌금 한마음한몸운동본부송금</t>
  </si>
  <si>
    <t>어르신 섬김 잔치</t>
  </si>
  <si>
    <t>문구류,펙스잉크</t>
  </si>
  <si>
    <t>천주교주소록,미사예물봉투,본당 관내도</t>
  </si>
  <si>
    <t>수도,전기,도시가스</t>
  </si>
  <si>
    <t>기름</t>
  </si>
  <si>
    <t>우편,전화요금,인터넷선,케이블</t>
  </si>
  <si>
    <t>수중모터, 사목회의실 냉난방기,방충망</t>
  </si>
  <si>
    <t>관리소품</t>
  </si>
  <si>
    <t>정기예금1</t>
  </si>
  <si>
    <t>정기예금2</t>
  </si>
  <si>
    <t>기부금</t>
  </si>
  <si>
    <t>복사기,정수기,세콤,승강기,청소</t>
  </si>
  <si>
    <t>호스,전구,멀티텝,건전지,기름걸레,쓰레기봉투,화장지등</t>
  </si>
  <si>
    <t>424건</t>
  </si>
  <si>
    <t>21건</t>
  </si>
  <si>
    <t>부활제5주일~삼위일체대축일</t>
  </si>
  <si>
    <t>성지대 성지순례 64만/청년봉사3월9만/제대회4만/청년사목28만/
거리미사350만/청년성가대100만/글로리아성가대7.5만/구반장간식5만/반장교육12만/성가대지휘자반주자165만</t>
  </si>
  <si>
    <t>제병, 손님신부(고해성사,특강)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</si>
</sst>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mm&quot;월&quot;\ dd&quot;일&quot;"/>
  </numFmts>
  <fonts count="50">
    <font>
      <sz val="11"/>
      <name val="돋움"/>
      <family val="3"/>
    </font>
    <font>
      <sz val="8"/>
      <name val="돋움"/>
      <family val="3"/>
    </font>
    <font>
      <sz val="20"/>
      <name val="바탕"/>
      <family val="1"/>
    </font>
    <font>
      <sz val="8"/>
      <name val="바탕"/>
      <family val="1"/>
    </font>
    <font>
      <sz val="9"/>
      <name val="바탕"/>
      <family val="1"/>
    </font>
    <font>
      <b/>
      <sz val="8"/>
      <name val="바탕"/>
      <family val="1"/>
    </font>
    <font>
      <b/>
      <sz val="9"/>
      <name val="바탕"/>
      <family val="1"/>
    </font>
    <font>
      <sz val="8"/>
      <color indexed="8"/>
      <name val="바탕"/>
      <family val="1"/>
    </font>
    <font>
      <b/>
      <sz val="9"/>
      <name val="돋움"/>
      <family val="3"/>
    </font>
    <font>
      <sz val="10"/>
      <name val="돋움"/>
      <family val="3"/>
    </font>
    <font>
      <sz val="8.5"/>
      <name val="바탕"/>
      <family val="1"/>
    </font>
    <font>
      <b/>
      <sz val="8.5"/>
      <name val="바탕"/>
      <family val="1"/>
    </font>
    <font>
      <sz val="8.5"/>
      <name val="돋움"/>
      <family val="3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3" fontId="9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10" xfId="0" applyNumberFormat="1" applyFont="1" applyFill="1" applyBorder="1" applyAlignment="1" applyProtection="1">
      <alignment horizontal="left" vertical="center" indent="1"/>
      <protection/>
    </xf>
    <xf numFmtId="0" fontId="11" fillId="33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 applyProtection="1">
      <alignment horizontal="right" vertical="center"/>
      <protection/>
    </xf>
    <xf numFmtId="176" fontId="11" fillId="33" borderId="1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176" fontId="11" fillId="33" borderId="10" xfId="0" applyNumberFormat="1" applyFont="1" applyFill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0" fontId="13" fillId="34" borderId="11" xfId="0" applyNumberFormat="1" applyFont="1" applyFill="1" applyBorder="1" applyAlignment="1" applyProtection="1">
      <alignment horizontal="center" vertical="center"/>
      <protection/>
    </xf>
    <xf numFmtId="177" fontId="14" fillId="0" borderId="12" xfId="0" applyNumberFormat="1" applyFont="1" applyFill="1" applyBorder="1" applyAlignment="1" applyProtection="1">
      <alignment horizontal="right" vertical="top"/>
      <protection/>
    </xf>
    <xf numFmtId="177" fontId="14" fillId="0" borderId="12" xfId="0" applyNumberFormat="1" applyFont="1" applyFill="1" applyBorder="1" applyAlignment="1" applyProtection="1">
      <alignment horizontal="left" vertical="top"/>
      <protection/>
    </xf>
    <xf numFmtId="177" fontId="15" fillId="0" borderId="12" xfId="0" applyNumberFormat="1" applyFont="1" applyFill="1" applyBorder="1" applyAlignment="1" applyProtection="1">
      <alignment horizontal="right" vertical="top"/>
      <protection/>
    </xf>
    <xf numFmtId="177" fontId="15" fillId="0" borderId="12" xfId="0" applyNumberFormat="1" applyFont="1" applyFill="1" applyBorder="1" applyAlignment="1" applyProtection="1">
      <alignment horizontal="left" vertical="top"/>
      <protection/>
    </xf>
    <xf numFmtId="3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10" fillId="0" borderId="10" xfId="0" applyNumberFormat="1" applyFont="1" applyFill="1" applyBorder="1" applyAlignment="1" applyProtection="1">
      <alignment horizontal="right" vertical="center" indent="3"/>
      <protection/>
    </xf>
    <xf numFmtId="176" fontId="10" fillId="0" borderId="10" xfId="0" applyNumberFormat="1" applyFont="1" applyFill="1" applyBorder="1" applyAlignment="1">
      <alignment horizontal="right" vertical="center" indent="3"/>
    </xf>
    <xf numFmtId="0" fontId="2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77" fontId="10" fillId="0" borderId="13" xfId="0" applyNumberFormat="1" applyFont="1" applyBorder="1" applyAlignment="1">
      <alignment horizontal="right" vertical="center" indent="3"/>
    </xf>
    <xf numFmtId="177" fontId="10" fillId="0" borderId="14" xfId="0" applyNumberFormat="1" applyFont="1" applyBorder="1" applyAlignment="1">
      <alignment horizontal="right" vertical="center" indent="3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0" fontId="13" fillId="34" borderId="17" xfId="0" applyNumberFormat="1" applyFont="1" applyFill="1" applyBorder="1" applyAlignment="1" applyProtection="1">
      <alignment horizontal="center" vertical="center"/>
      <protection/>
    </xf>
    <xf numFmtId="0" fontId="13" fillId="34" borderId="18" xfId="0" applyNumberFormat="1" applyFont="1" applyFill="1" applyBorder="1" applyAlignment="1" applyProtection="1">
      <alignment horizontal="center" vertical="center"/>
      <protection/>
    </xf>
    <xf numFmtId="0" fontId="13" fillId="34" borderId="19" xfId="0" applyNumberFormat="1" applyFont="1" applyFill="1" applyBorder="1" applyAlignment="1" applyProtection="1">
      <alignment horizontal="center" vertical="center"/>
      <protection/>
    </xf>
    <xf numFmtId="0" fontId="13" fillId="34" borderId="20" xfId="0" applyNumberFormat="1" applyFont="1" applyFill="1" applyBorder="1" applyAlignment="1" applyProtection="1">
      <alignment horizontal="center" vertical="center"/>
      <protection/>
    </xf>
    <xf numFmtId="0" fontId="13" fillId="34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4">
      <selection activeCell="E17" sqref="E17"/>
    </sheetView>
  </sheetViews>
  <sheetFormatPr defaultColWidth="8.88671875" defaultRowHeight="13.5"/>
  <cols>
    <col min="1" max="1" width="11.99609375" style="0" customWidth="1"/>
    <col min="2" max="3" width="9.88671875" style="0" customWidth="1"/>
    <col min="4" max="4" width="9.5546875" style="0" customWidth="1"/>
    <col min="5" max="5" width="37.6640625" style="0" customWidth="1"/>
    <col min="6" max="6" width="12.5546875" style="0" bestFit="1" customWidth="1"/>
    <col min="7" max="7" width="10.5546875" style="0" bestFit="1" customWidth="1"/>
  </cols>
  <sheetData>
    <row r="1" spans="1:5" ht="27" customHeight="1">
      <c r="A1" s="46" t="s">
        <v>109</v>
      </c>
      <c r="B1" s="46"/>
      <c r="C1" s="46"/>
      <c r="D1" s="46"/>
      <c r="E1" s="46"/>
    </row>
    <row r="2" spans="1:5" ht="12" customHeight="1">
      <c r="A2" s="22" t="s">
        <v>0</v>
      </c>
      <c r="B2" s="32" t="s">
        <v>3</v>
      </c>
      <c r="C2" s="32" t="s">
        <v>4</v>
      </c>
      <c r="D2" s="32" t="s">
        <v>1</v>
      </c>
      <c r="E2" s="33" t="s">
        <v>2</v>
      </c>
    </row>
    <row r="3" spans="1:5" ht="12" customHeight="1">
      <c r="A3" s="17" t="s">
        <v>65</v>
      </c>
      <c r="B3" s="24">
        <v>33039000</v>
      </c>
      <c r="C3" s="24"/>
      <c r="D3" s="24">
        <v>153622000</v>
      </c>
      <c r="E3" s="3" t="s">
        <v>131</v>
      </c>
    </row>
    <row r="4" spans="1:5" ht="12" customHeight="1">
      <c r="A4" s="17" t="s">
        <v>66</v>
      </c>
      <c r="B4" s="24">
        <v>20152990</v>
      </c>
      <c r="C4" s="24"/>
      <c r="D4" s="24">
        <v>94493320</v>
      </c>
      <c r="E4" s="4" t="s">
        <v>133</v>
      </c>
    </row>
    <row r="5" spans="1:5" ht="12" customHeight="1">
      <c r="A5" s="17" t="s">
        <v>67</v>
      </c>
      <c r="B5" s="24">
        <v>4900000</v>
      </c>
      <c r="C5" s="24"/>
      <c r="D5" s="24">
        <v>15150000</v>
      </c>
      <c r="E5" s="3" t="s">
        <v>132</v>
      </c>
    </row>
    <row r="6" spans="1:5" ht="12" customHeight="1">
      <c r="A6" s="17" t="s">
        <v>68</v>
      </c>
      <c r="B6" s="24"/>
      <c r="C6" s="24"/>
      <c r="D6" s="24">
        <v>358000</v>
      </c>
      <c r="E6" s="3"/>
    </row>
    <row r="7" spans="1:5" ht="12" customHeight="1">
      <c r="A7" s="17" t="s">
        <v>69</v>
      </c>
      <c r="B7" s="24">
        <v>3314530</v>
      </c>
      <c r="C7" s="24"/>
      <c r="D7" s="24">
        <v>9681720</v>
      </c>
      <c r="E7" s="5" t="s">
        <v>112</v>
      </c>
    </row>
    <row r="8" spans="1:5" ht="12" customHeight="1">
      <c r="A8" s="17" t="s">
        <v>70</v>
      </c>
      <c r="B8" s="24">
        <v>1747100</v>
      </c>
      <c r="C8" s="24"/>
      <c r="D8" s="24">
        <v>5554800</v>
      </c>
      <c r="E8" s="5" t="s">
        <v>111</v>
      </c>
    </row>
    <row r="9" spans="1:5" ht="12" customHeight="1">
      <c r="A9" s="17" t="s">
        <v>128</v>
      </c>
      <c r="B9" s="24"/>
      <c r="C9" s="24"/>
      <c r="D9" s="24">
        <v>3773000</v>
      </c>
      <c r="E9" s="5"/>
    </row>
    <row r="10" spans="1:5" ht="12" customHeight="1">
      <c r="A10" s="17" t="s">
        <v>113</v>
      </c>
      <c r="B10" s="24">
        <v>10860687</v>
      </c>
      <c r="C10" s="24"/>
      <c r="D10" s="24">
        <v>10860687</v>
      </c>
      <c r="E10" s="5"/>
    </row>
    <row r="11" spans="1:5" ht="12" customHeight="1">
      <c r="A11" s="17" t="s">
        <v>71</v>
      </c>
      <c r="B11" s="24">
        <v>0</v>
      </c>
      <c r="C11" s="24"/>
      <c r="D11" s="24">
        <v>2852120</v>
      </c>
      <c r="E11" s="3"/>
    </row>
    <row r="12" spans="1:5" ht="12" customHeight="1">
      <c r="A12" s="17" t="s">
        <v>96</v>
      </c>
      <c r="B12" s="24">
        <v>40000</v>
      </c>
      <c r="C12" s="24"/>
      <c r="D12" s="24">
        <v>1040000</v>
      </c>
      <c r="E12" s="3"/>
    </row>
    <row r="13" spans="1:5" ht="12" customHeight="1">
      <c r="A13" s="17" t="s">
        <v>98</v>
      </c>
      <c r="B13" s="24"/>
      <c r="C13" s="24"/>
      <c r="D13" s="24">
        <v>38643</v>
      </c>
      <c r="E13" s="3"/>
    </row>
    <row r="14" spans="1:5" ht="12" customHeight="1">
      <c r="A14" s="18" t="s">
        <v>72</v>
      </c>
      <c r="B14" s="25">
        <f>SUM(B3:B13)</f>
        <v>74054307</v>
      </c>
      <c r="C14" s="25"/>
      <c r="D14" s="25">
        <f>SUM(D3:D13)</f>
        <v>297424290</v>
      </c>
      <c r="E14" s="6"/>
    </row>
    <row r="15" spans="1:5" ht="12" customHeight="1">
      <c r="A15" s="19" t="s">
        <v>35</v>
      </c>
      <c r="B15" s="26"/>
      <c r="C15" s="27">
        <v>968000</v>
      </c>
      <c r="D15" s="27">
        <v>3578300</v>
      </c>
      <c r="E15" s="7" t="s">
        <v>135</v>
      </c>
    </row>
    <row r="16" spans="1:5" ht="12" customHeight="1">
      <c r="A16" s="19" t="s">
        <v>36</v>
      </c>
      <c r="B16" s="26"/>
      <c r="C16" s="27">
        <v>243450</v>
      </c>
      <c r="D16" s="27">
        <v>4668880</v>
      </c>
      <c r="E16" s="8" t="s">
        <v>114</v>
      </c>
    </row>
    <row r="17" spans="1:5" ht="33.75" customHeight="1">
      <c r="A17" s="19" t="s">
        <v>73</v>
      </c>
      <c r="B17" s="26"/>
      <c r="C17" s="27">
        <v>7447400</v>
      </c>
      <c r="D17" s="27">
        <v>25983740</v>
      </c>
      <c r="E17" s="7" t="s">
        <v>134</v>
      </c>
    </row>
    <row r="18" spans="1:5" ht="11.25" customHeight="1">
      <c r="A18" s="19" t="s">
        <v>38</v>
      </c>
      <c r="B18" s="26"/>
      <c r="C18" s="27">
        <v>1033730</v>
      </c>
      <c r="D18" s="27">
        <v>9291320</v>
      </c>
      <c r="E18" s="7" t="s">
        <v>115</v>
      </c>
    </row>
    <row r="19" spans="1:5" ht="11.25" customHeight="1">
      <c r="A19" s="19" t="s">
        <v>39</v>
      </c>
      <c r="B19" s="26"/>
      <c r="C19" s="27"/>
      <c r="D19" s="27">
        <v>1846010</v>
      </c>
      <c r="E19" s="7"/>
    </row>
    <row r="20" spans="1:5" ht="11.25" customHeight="1">
      <c r="A20" s="19" t="s">
        <v>31</v>
      </c>
      <c r="B20" s="26"/>
      <c r="C20" s="27">
        <v>1409030</v>
      </c>
      <c r="D20" s="27">
        <v>5631750</v>
      </c>
      <c r="E20" s="3" t="s">
        <v>116</v>
      </c>
    </row>
    <row r="21" spans="1:5" ht="11.25" customHeight="1">
      <c r="A21" s="19" t="s">
        <v>41</v>
      </c>
      <c r="B21" s="26"/>
      <c r="C21" s="27">
        <v>1000000</v>
      </c>
      <c r="D21" s="27">
        <v>6000000</v>
      </c>
      <c r="E21" s="3"/>
    </row>
    <row r="22" spans="1:5" ht="11.25" customHeight="1">
      <c r="A22" s="19" t="s">
        <v>42</v>
      </c>
      <c r="B22" s="26"/>
      <c r="C22" s="27">
        <v>800000</v>
      </c>
      <c r="D22" s="27">
        <v>4000000</v>
      </c>
      <c r="E22" s="3"/>
    </row>
    <row r="23" spans="1:5" ht="11.25" customHeight="1">
      <c r="A23" s="19" t="s">
        <v>43</v>
      </c>
      <c r="B23" s="26"/>
      <c r="C23" s="27">
        <v>1000000</v>
      </c>
      <c r="D23" s="27">
        <v>6400000</v>
      </c>
      <c r="E23" s="3"/>
    </row>
    <row r="24" spans="1:5" ht="11.25" customHeight="1">
      <c r="A24" s="19" t="s">
        <v>44</v>
      </c>
      <c r="B24" s="26"/>
      <c r="C24" s="27">
        <v>500000</v>
      </c>
      <c r="D24" s="27">
        <v>2500000</v>
      </c>
      <c r="E24" s="3"/>
    </row>
    <row r="25" spans="1:5" ht="11.25" customHeight="1">
      <c r="A25" s="19" t="s">
        <v>45</v>
      </c>
      <c r="B25" s="26"/>
      <c r="C25" s="27">
        <v>200000</v>
      </c>
      <c r="D25" s="27">
        <v>1000000</v>
      </c>
      <c r="E25" s="3"/>
    </row>
    <row r="26" spans="1:5" ht="11.25" customHeight="1">
      <c r="A26" s="19" t="s">
        <v>46</v>
      </c>
      <c r="B26" s="26"/>
      <c r="C26" s="27">
        <v>310000</v>
      </c>
      <c r="D26" s="27">
        <v>750000</v>
      </c>
      <c r="E26" s="3"/>
    </row>
    <row r="27" spans="1:5" ht="11.25" customHeight="1">
      <c r="A27" s="19" t="s">
        <v>108</v>
      </c>
      <c r="B27" s="26"/>
      <c r="C27" s="27"/>
      <c r="D27" s="27">
        <v>870000</v>
      </c>
      <c r="E27" s="3"/>
    </row>
    <row r="28" spans="1:5" ht="11.25" customHeight="1">
      <c r="A28" s="19" t="s">
        <v>63</v>
      </c>
      <c r="B28" s="26"/>
      <c r="C28" s="27">
        <v>1747100</v>
      </c>
      <c r="D28" s="27">
        <v>10931570</v>
      </c>
      <c r="E28" s="7" t="s">
        <v>117</v>
      </c>
    </row>
    <row r="29" spans="1:5" ht="11.25" customHeight="1">
      <c r="A29" s="19" t="s">
        <v>100</v>
      </c>
      <c r="B29" s="26"/>
      <c r="C29" s="27">
        <v>5207500</v>
      </c>
      <c r="D29" s="27">
        <v>5442500</v>
      </c>
      <c r="E29" s="7" t="s">
        <v>118</v>
      </c>
    </row>
    <row r="30" spans="1:5" ht="11.25" customHeight="1">
      <c r="A30" s="19" t="s">
        <v>47</v>
      </c>
      <c r="B30" s="26"/>
      <c r="C30" s="27">
        <v>6165700</v>
      </c>
      <c r="D30" s="27">
        <v>30508500</v>
      </c>
      <c r="E30" s="7"/>
    </row>
    <row r="31" spans="1:5" ht="11.25" customHeight="1">
      <c r="A31" s="19" t="s">
        <v>97</v>
      </c>
      <c r="B31" s="26"/>
      <c r="C31" s="27"/>
      <c r="D31" s="27">
        <v>5134000</v>
      </c>
      <c r="E31" s="7"/>
    </row>
    <row r="32" spans="1:5" ht="11.25" customHeight="1">
      <c r="A32" s="19" t="s">
        <v>99</v>
      </c>
      <c r="B32" s="26"/>
      <c r="C32" s="27"/>
      <c r="D32" s="27">
        <v>2324888</v>
      </c>
      <c r="E32" s="7"/>
    </row>
    <row r="33" spans="1:5" ht="11.25" customHeight="1">
      <c r="A33" s="19" t="s">
        <v>49</v>
      </c>
      <c r="B33" s="26"/>
      <c r="C33" s="27">
        <v>26860</v>
      </c>
      <c r="D33" s="27">
        <v>316860</v>
      </c>
      <c r="E33" s="34" t="s">
        <v>119</v>
      </c>
    </row>
    <row r="34" spans="1:5" ht="11.25" customHeight="1">
      <c r="A34" s="19" t="s">
        <v>50</v>
      </c>
      <c r="B34" s="26"/>
      <c r="C34" s="27">
        <v>144000</v>
      </c>
      <c r="D34" s="27">
        <v>592000</v>
      </c>
      <c r="E34" s="34" t="s">
        <v>120</v>
      </c>
    </row>
    <row r="35" spans="1:5" ht="11.25" customHeight="1">
      <c r="A35" s="19" t="s">
        <v>51</v>
      </c>
      <c r="B35" s="26"/>
      <c r="C35" s="27">
        <v>328850</v>
      </c>
      <c r="D35" s="27">
        <v>1574100</v>
      </c>
      <c r="E35" s="34" t="s">
        <v>130</v>
      </c>
    </row>
    <row r="36" spans="1:5" ht="11.25" customHeight="1">
      <c r="A36" s="19" t="s">
        <v>52</v>
      </c>
      <c r="B36" s="26"/>
      <c r="C36" s="27">
        <v>2819410</v>
      </c>
      <c r="D36" s="27">
        <v>14129460</v>
      </c>
      <c r="E36" s="34" t="s">
        <v>121</v>
      </c>
    </row>
    <row r="37" spans="1:5" ht="11.25" customHeight="1">
      <c r="A37" s="19" t="s">
        <v>53</v>
      </c>
      <c r="B37" s="26"/>
      <c r="C37" s="27">
        <v>96000</v>
      </c>
      <c r="D37" s="27">
        <v>338230</v>
      </c>
      <c r="E37" s="34" t="s">
        <v>122</v>
      </c>
    </row>
    <row r="38" spans="1:5" ht="11.25" customHeight="1">
      <c r="A38" s="20" t="s">
        <v>88</v>
      </c>
      <c r="B38" s="26"/>
      <c r="C38" s="27">
        <v>1434700</v>
      </c>
      <c r="D38" s="27">
        <v>7743510</v>
      </c>
      <c r="E38" s="3" t="s">
        <v>129</v>
      </c>
    </row>
    <row r="39" spans="1:5" ht="11.25" customHeight="1">
      <c r="A39" s="19" t="s">
        <v>55</v>
      </c>
      <c r="B39" s="26"/>
      <c r="C39" s="27">
        <v>379240</v>
      </c>
      <c r="D39" s="27">
        <v>2274830</v>
      </c>
      <c r="E39" s="7" t="s">
        <v>123</v>
      </c>
    </row>
    <row r="40" spans="1:5" ht="11.25" customHeight="1">
      <c r="A40" s="19" t="s">
        <v>56</v>
      </c>
      <c r="B40" s="26"/>
      <c r="C40" s="27"/>
      <c r="D40" s="27">
        <v>10000</v>
      </c>
      <c r="E40" s="7"/>
    </row>
    <row r="41" spans="1:5" ht="11.25" customHeight="1">
      <c r="A41" s="19" t="s">
        <v>57</v>
      </c>
      <c r="B41" s="26"/>
      <c r="C41" s="27"/>
      <c r="D41" s="27">
        <v>507030</v>
      </c>
      <c r="E41" s="7"/>
    </row>
    <row r="42" spans="1:5" ht="11.25" customHeight="1">
      <c r="A42" s="19" t="s">
        <v>58</v>
      </c>
      <c r="B42" s="26"/>
      <c r="C42" s="27">
        <v>527850</v>
      </c>
      <c r="D42" s="27">
        <v>4104270</v>
      </c>
      <c r="E42" s="7" t="s">
        <v>106</v>
      </c>
    </row>
    <row r="43" spans="1:5" ht="15.75" customHeight="1">
      <c r="A43" s="19" t="s">
        <v>59</v>
      </c>
      <c r="B43" s="26"/>
      <c r="C43" s="27">
        <v>1280000</v>
      </c>
      <c r="D43" s="27">
        <v>32718150</v>
      </c>
      <c r="E43" s="7" t="s">
        <v>124</v>
      </c>
    </row>
    <row r="44" spans="1:5" ht="13.5" customHeight="1">
      <c r="A44" s="19" t="s">
        <v>60</v>
      </c>
      <c r="B44" s="26"/>
      <c r="C44" s="27">
        <v>14000</v>
      </c>
      <c r="D44" s="27">
        <v>1060310</v>
      </c>
      <c r="E44" s="7" t="s">
        <v>125</v>
      </c>
    </row>
    <row r="45" spans="1:5" ht="13.5" customHeight="1">
      <c r="A45" s="19" t="s">
        <v>40</v>
      </c>
      <c r="B45" s="26"/>
      <c r="C45" s="27"/>
      <c r="D45" s="27">
        <v>87000000</v>
      </c>
      <c r="E45" s="7" t="s">
        <v>101</v>
      </c>
    </row>
    <row r="46" spans="1:5" ht="13.5" customHeight="1">
      <c r="A46" s="19" t="s">
        <v>105</v>
      </c>
      <c r="B46" s="26"/>
      <c r="C46" s="27"/>
      <c r="D46" s="27">
        <v>610000</v>
      </c>
      <c r="E46" s="7"/>
    </row>
    <row r="47" spans="1:5" ht="13.5" customHeight="1">
      <c r="A47" s="9" t="s">
        <v>74</v>
      </c>
      <c r="B47" s="28"/>
      <c r="C47" s="28">
        <f>SUM(C15:C46)</f>
        <v>35082820</v>
      </c>
      <c r="D47" s="28">
        <f>SUM(D15:D46)</f>
        <v>279840208</v>
      </c>
      <c r="E47" s="10"/>
    </row>
    <row r="48" spans="1:5" ht="6" customHeight="1">
      <c r="A48" s="11"/>
      <c r="B48" s="12"/>
      <c r="C48" s="12"/>
      <c r="D48" s="12"/>
      <c r="E48" s="11"/>
    </row>
    <row r="49" spans="1:5" ht="13.5" customHeight="1">
      <c r="A49" s="23" t="s">
        <v>75</v>
      </c>
      <c r="B49" s="31" t="s">
        <v>76</v>
      </c>
      <c r="C49" s="31" t="s">
        <v>77</v>
      </c>
      <c r="D49" s="31" t="s">
        <v>78</v>
      </c>
      <c r="E49" s="13" t="s">
        <v>79</v>
      </c>
    </row>
    <row r="50" spans="1:5" ht="14.25" customHeight="1">
      <c r="A50" s="21" t="s">
        <v>80</v>
      </c>
      <c r="B50" s="29">
        <v>90000</v>
      </c>
      <c r="C50" s="30"/>
      <c r="D50" s="29">
        <v>20545332</v>
      </c>
      <c r="E50" s="5"/>
    </row>
    <row r="51" spans="1:5" ht="14.25" customHeight="1">
      <c r="A51" s="21" t="s">
        <v>81</v>
      </c>
      <c r="B51" s="29"/>
      <c r="C51" s="30"/>
      <c r="D51" s="29">
        <v>69285564</v>
      </c>
      <c r="E51" s="5"/>
    </row>
    <row r="52" spans="1:5" ht="3.75" customHeight="1">
      <c r="A52" s="2"/>
      <c r="B52" s="47"/>
      <c r="C52" s="47"/>
      <c r="D52" s="48"/>
      <c r="E52" s="48"/>
    </row>
    <row r="53" spans="1:5" ht="14.25" customHeight="1">
      <c r="A53" s="23" t="s">
        <v>126</v>
      </c>
      <c r="B53" s="49">
        <v>75365872</v>
      </c>
      <c r="C53" s="50"/>
      <c r="D53" s="41" t="s">
        <v>84</v>
      </c>
      <c r="E53" s="14"/>
    </row>
    <row r="54" spans="1:5" ht="14.25" customHeight="1">
      <c r="A54" s="23" t="s">
        <v>127</v>
      </c>
      <c r="B54" s="45">
        <v>48975168</v>
      </c>
      <c r="C54" s="45"/>
      <c r="D54" s="51" t="s">
        <v>86</v>
      </c>
      <c r="E54" s="15"/>
    </row>
    <row r="55" spans="1:5" ht="14.25" customHeight="1">
      <c r="A55" s="23" t="s">
        <v>85</v>
      </c>
      <c r="B55" s="45">
        <v>4000000</v>
      </c>
      <c r="C55" s="45"/>
      <c r="D55" s="52"/>
      <c r="E55" s="16"/>
    </row>
    <row r="56" spans="1:4" ht="14.25">
      <c r="A56" s="22" t="s">
        <v>82</v>
      </c>
      <c r="B56" s="44">
        <v>67392272</v>
      </c>
      <c r="C56" s="44"/>
      <c r="D56" s="35" t="s">
        <v>83</v>
      </c>
    </row>
    <row r="57" spans="1:4" ht="74.25" customHeight="1">
      <c r="A57" s="42"/>
      <c r="B57" s="43"/>
      <c r="C57" s="43"/>
      <c r="D57" s="1"/>
    </row>
    <row r="58" spans="2:4" ht="14.25">
      <c r="B58" s="1"/>
      <c r="D58" s="1"/>
    </row>
  </sheetData>
  <sheetProtection/>
  <mergeCells count="9">
    <mergeCell ref="A57:C57"/>
    <mergeCell ref="B56:C56"/>
    <mergeCell ref="B54:C54"/>
    <mergeCell ref="B55:C55"/>
    <mergeCell ref="A1:E1"/>
    <mergeCell ref="B52:C52"/>
    <mergeCell ref="D52:E52"/>
    <mergeCell ref="B53:C53"/>
    <mergeCell ref="D54:D55"/>
  </mergeCells>
  <printOptions/>
  <pageMargins left="0.61" right="0.53" top="0.9" bottom="0.2" header="0.76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3"/>
  <sheetViews>
    <sheetView zoomScalePageLayoutView="0" workbookViewId="0" topLeftCell="A61">
      <selection activeCell="F32" sqref="F32"/>
    </sheetView>
  </sheetViews>
  <sheetFormatPr defaultColWidth="8.88671875" defaultRowHeight="13.5"/>
  <cols>
    <col min="1" max="1" width="9.3359375" style="0" bestFit="1" customWidth="1"/>
    <col min="2" max="2" width="10.4453125" style="0" bestFit="1" customWidth="1"/>
    <col min="3" max="3" width="9.3359375" style="0" bestFit="1" customWidth="1"/>
    <col min="4" max="4" width="12.99609375" style="0" customWidth="1"/>
    <col min="5" max="5" width="9.3359375" style="0" bestFit="1" customWidth="1"/>
    <col min="6" max="6" width="10.4453125" style="0" bestFit="1" customWidth="1"/>
    <col min="7" max="7" width="9.3359375" style="0" bestFit="1" customWidth="1"/>
    <col min="8" max="8" width="17.5546875" style="0" customWidth="1"/>
  </cols>
  <sheetData>
    <row r="2" spans="1:7" ht="14.25">
      <c r="A2" s="53" t="s">
        <v>4</v>
      </c>
      <c r="B2" s="54"/>
      <c r="C2" s="55"/>
      <c r="D2" s="56" t="s">
        <v>5</v>
      </c>
      <c r="E2" s="53" t="s">
        <v>3</v>
      </c>
      <c r="F2" s="54"/>
      <c r="G2" s="55"/>
    </row>
    <row r="3" spans="1:7" ht="14.25">
      <c r="A3" s="36" t="s">
        <v>6</v>
      </c>
      <c r="B3" s="36" t="s">
        <v>7</v>
      </c>
      <c r="C3" s="36" t="s">
        <v>8</v>
      </c>
      <c r="D3" s="57"/>
      <c r="E3" s="36" t="s">
        <v>8</v>
      </c>
      <c r="F3" s="36" t="s">
        <v>7</v>
      </c>
      <c r="G3" s="36" t="s">
        <v>6</v>
      </c>
    </row>
    <row r="4" spans="1:7" ht="14.25">
      <c r="A4" s="37">
        <v>386819414</v>
      </c>
      <c r="B4" s="37">
        <v>1324726214</v>
      </c>
      <c r="C4" s="37">
        <v>273057080</v>
      </c>
      <c r="D4" s="38" t="s">
        <v>9</v>
      </c>
      <c r="E4" s="37">
        <v>233020425</v>
      </c>
      <c r="F4" s="37">
        <v>937906800</v>
      </c>
      <c r="G4" s="37">
        <v>0</v>
      </c>
    </row>
    <row r="5" spans="1:7" ht="14.25">
      <c r="A5" s="39">
        <v>4143650</v>
      </c>
      <c r="B5" s="39">
        <v>612054200</v>
      </c>
      <c r="C5" s="39">
        <v>154206425</v>
      </c>
      <c r="D5" s="40" t="s">
        <v>10</v>
      </c>
      <c r="E5" s="39">
        <v>150062775</v>
      </c>
      <c r="F5" s="39">
        <v>607910550</v>
      </c>
      <c r="G5" s="39">
        <v>0</v>
      </c>
    </row>
    <row r="6" spans="1:7" ht="14.25">
      <c r="A6" s="39">
        <v>67392272</v>
      </c>
      <c r="B6" s="39">
        <v>346961522</v>
      </c>
      <c r="C6" s="39">
        <v>65785487</v>
      </c>
      <c r="D6" s="40" t="s">
        <v>11</v>
      </c>
      <c r="E6" s="39">
        <v>34957650</v>
      </c>
      <c r="F6" s="39">
        <v>279569250</v>
      </c>
      <c r="G6" s="39">
        <v>0</v>
      </c>
    </row>
    <row r="7" spans="1:7" ht="14.25">
      <c r="A7" s="39">
        <v>124341040</v>
      </c>
      <c r="B7" s="39">
        <v>126768040</v>
      </c>
      <c r="C7" s="39">
        <v>48975168</v>
      </c>
      <c r="D7" s="40" t="s">
        <v>12</v>
      </c>
      <c r="E7" s="39">
        <v>0</v>
      </c>
      <c r="F7" s="39">
        <v>2427000</v>
      </c>
      <c r="G7" s="39">
        <v>0</v>
      </c>
    </row>
    <row r="8" spans="1:7" ht="14.25">
      <c r="A8" s="39">
        <v>4000000</v>
      </c>
      <c r="B8" s="39">
        <v>52000000</v>
      </c>
      <c r="C8" s="39">
        <v>4000000</v>
      </c>
      <c r="D8" s="40" t="s">
        <v>64</v>
      </c>
      <c r="E8" s="39">
        <v>48000000</v>
      </c>
      <c r="F8" s="39">
        <v>48000000</v>
      </c>
      <c r="G8" s="39">
        <v>0</v>
      </c>
    </row>
    <row r="9" spans="1:7" ht="14.25">
      <c r="A9" s="39">
        <v>20545332</v>
      </c>
      <c r="B9" s="39">
        <v>20545332</v>
      </c>
      <c r="C9" s="39">
        <v>90000</v>
      </c>
      <c r="D9" s="40" t="s">
        <v>13</v>
      </c>
      <c r="E9" s="39">
        <v>0</v>
      </c>
      <c r="F9" s="39">
        <v>0</v>
      </c>
      <c r="G9" s="39">
        <v>0</v>
      </c>
    </row>
    <row r="10" spans="1:7" ht="14.25">
      <c r="A10" s="39">
        <v>69285564</v>
      </c>
      <c r="B10" s="39">
        <v>69285564</v>
      </c>
      <c r="C10" s="39">
        <v>0</v>
      </c>
      <c r="D10" s="40" t="s">
        <v>14</v>
      </c>
      <c r="E10" s="39">
        <v>0</v>
      </c>
      <c r="F10" s="39">
        <v>0</v>
      </c>
      <c r="G10" s="39">
        <v>0</v>
      </c>
    </row>
    <row r="11" spans="1:7" ht="14.25">
      <c r="A11" s="39">
        <v>2014756</v>
      </c>
      <c r="B11" s="39">
        <v>2014756</v>
      </c>
      <c r="C11" s="39">
        <v>0</v>
      </c>
      <c r="D11" s="40" t="s">
        <v>15</v>
      </c>
      <c r="E11" s="39">
        <v>0</v>
      </c>
      <c r="F11" s="39">
        <v>0</v>
      </c>
      <c r="G11" s="39">
        <v>0</v>
      </c>
    </row>
    <row r="12" spans="1:7" ht="14.25">
      <c r="A12" s="39">
        <v>132300</v>
      </c>
      <c r="B12" s="39">
        <v>132300</v>
      </c>
      <c r="C12" s="39">
        <v>0</v>
      </c>
      <c r="D12" s="40" t="s">
        <v>16</v>
      </c>
      <c r="E12" s="39">
        <v>0</v>
      </c>
      <c r="F12" s="39">
        <v>0</v>
      </c>
      <c r="G12" s="39">
        <v>0</v>
      </c>
    </row>
    <row r="13" spans="1:7" ht="14.25">
      <c r="A13" s="39">
        <v>16502900</v>
      </c>
      <c r="B13" s="39">
        <v>16502900</v>
      </c>
      <c r="C13" s="39">
        <v>0</v>
      </c>
      <c r="D13" s="40" t="s">
        <v>17</v>
      </c>
      <c r="E13" s="39">
        <v>0</v>
      </c>
      <c r="F13" s="39">
        <v>0</v>
      </c>
      <c r="G13" s="39">
        <v>0</v>
      </c>
    </row>
    <row r="14" spans="1:7" ht="14.25">
      <c r="A14" s="39">
        <v>78461600</v>
      </c>
      <c r="B14" s="39">
        <v>78461600</v>
      </c>
      <c r="C14" s="39">
        <v>0</v>
      </c>
      <c r="D14" s="40" t="s">
        <v>18</v>
      </c>
      <c r="E14" s="39">
        <v>0</v>
      </c>
      <c r="F14" s="39">
        <v>0</v>
      </c>
      <c r="G14" s="39">
        <v>0</v>
      </c>
    </row>
    <row r="15" spans="1:7" ht="14.25">
      <c r="A15" s="37">
        <v>0</v>
      </c>
      <c r="B15" s="37">
        <v>3577280</v>
      </c>
      <c r="C15" s="37">
        <v>664300</v>
      </c>
      <c r="D15" s="38" t="s">
        <v>19</v>
      </c>
      <c r="E15" s="37">
        <v>664300</v>
      </c>
      <c r="F15" s="37">
        <v>81370152</v>
      </c>
      <c r="G15" s="37">
        <v>77792872</v>
      </c>
    </row>
    <row r="16" spans="1:7" ht="14.25">
      <c r="A16" s="39">
        <v>0</v>
      </c>
      <c r="B16" s="39">
        <v>3577280</v>
      </c>
      <c r="C16" s="39">
        <v>664300</v>
      </c>
      <c r="D16" s="40" t="s">
        <v>20</v>
      </c>
      <c r="E16" s="39">
        <v>664300</v>
      </c>
      <c r="F16" s="39">
        <v>3577280</v>
      </c>
      <c r="G16" s="39">
        <v>0</v>
      </c>
    </row>
    <row r="17" spans="1:7" ht="14.25">
      <c r="A17" s="39">
        <v>0</v>
      </c>
      <c r="B17" s="39">
        <v>0</v>
      </c>
      <c r="C17" s="39">
        <v>0</v>
      </c>
      <c r="D17" s="40" t="s">
        <v>21</v>
      </c>
      <c r="E17" s="39">
        <v>0</v>
      </c>
      <c r="F17" s="39">
        <v>77792872</v>
      </c>
      <c r="G17" s="39">
        <v>77792872</v>
      </c>
    </row>
    <row r="18" spans="1:7" ht="14.25">
      <c r="A18" s="37">
        <v>0</v>
      </c>
      <c r="B18" s="37">
        <v>0</v>
      </c>
      <c r="C18" s="37">
        <v>0</v>
      </c>
      <c r="D18" s="38" t="s">
        <v>22</v>
      </c>
      <c r="E18" s="37">
        <v>0</v>
      </c>
      <c r="F18" s="37">
        <v>288000510</v>
      </c>
      <c r="G18" s="37">
        <v>288000510</v>
      </c>
    </row>
    <row r="19" spans="1:7" ht="14.25">
      <c r="A19" s="39">
        <v>0</v>
      </c>
      <c r="B19" s="39">
        <v>0</v>
      </c>
      <c r="C19" s="39">
        <v>0</v>
      </c>
      <c r="D19" s="40" t="s">
        <v>23</v>
      </c>
      <c r="E19" s="39">
        <v>0</v>
      </c>
      <c r="F19" s="39">
        <v>38137466</v>
      </c>
      <c r="G19" s="39">
        <v>38137466</v>
      </c>
    </row>
    <row r="20" spans="1:7" ht="14.25">
      <c r="A20" s="39">
        <v>0</v>
      </c>
      <c r="B20" s="39">
        <v>0</v>
      </c>
      <c r="C20" s="39">
        <v>0</v>
      </c>
      <c r="D20" s="40" t="s">
        <v>24</v>
      </c>
      <c r="E20" s="39">
        <v>0</v>
      </c>
      <c r="F20" s="39">
        <v>249863044</v>
      </c>
      <c r="G20" s="39">
        <v>249863044</v>
      </c>
    </row>
    <row r="21" spans="1:7" ht="14.25">
      <c r="A21" s="37">
        <v>0</v>
      </c>
      <c r="B21" s="37">
        <v>0</v>
      </c>
      <c r="C21" s="37">
        <v>0</v>
      </c>
      <c r="D21" s="38" t="s">
        <v>25</v>
      </c>
      <c r="E21" s="37">
        <v>75119475</v>
      </c>
      <c r="F21" s="37">
        <v>313286680</v>
      </c>
      <c r="G21" s="37">
        <v>313286680</v>
      </c>
    </row>
    <row r="22" spans="1:7" ht="14.25">
      <c r="A22" s="39">
        <v>0</v>
      </c>
      <c r="B22" s="39">
        <v>0</v>
      </c>
      <c r="C22" s="39">
        <v>0</v>
      </c>
      <c r="D22" s="40" t="s">
        <v>26</v>
      </c>
      <c r="E22" s="39">
        <v>33039000</v>
      </c>
      <c r="F22" s="39">
        <v>153622000</v>
      </c>
      <c r="G22" s="39">
        <v>153622000</v>
      </c>
    </row>
    <row r="23" spans="1:7" ht="14.25">
      <c r="A23" s="39">
        <v>0</v>
      </c>
      <c r="B23" s="39">
        <v>0</v>
      </c>
      <c r="C23" s="39">
        <v>0</v>
      </c>
      <c r="D23" s="40" t="s">
        <v>27</v>
      </c>
      <c r="E23" s="39">
        <v>20152990</v>
      </c>
      <c r="F23" s="39">
        <v>94493320</v>
      </c>
      <c r="G23" s="39">
        <v>94493320</v>
      </c>
    </row>
    <row r="24" spans="1:7" ht="14.25">
      <c r="A24" s="39">
        <v>0</v>
      </c>
      <c r="B24" s="39">
        <v>0</v>
      </c>
      <c r="C24" s="39">
        <v>0</v>
      </c>
      <c r="D24" s="40" t="s">
        <v>28</v>
      </c>
      <c r="E24" s="39">
        <v>4900000</v>
      </c>
      <c r="F24" s="39">
        <v>15150000</v>
      </c>
      <c r="G24" s="39">
        <v>15150000</v>
      </c>
    </row>
    <row r="25" spans="1:7" ht="14.25">
      <c r="A25" s="39">
        <v>0</v>
      </c>
      <c r="B25" s="39">
        <v>0</v>
      </c>
      <c r="C25" s="39">
        <v>0</v>
      </c>
      <c r="D25" s="40" t="s">
        <v>29</v>
      </c>
      <c r="E25" s="39">
        <v>0</v>
      </c>
      <c r="F25" s="39">
        <v>358000</v>
      </c>
      <c r="G25" s="39">
        <v>358000</v>
      </c>
    </row>
    <row r="26" spans="1:7" ht="14.25">
      <c r="A26" s="39">
        <v>0</v>
      </c>
      <c r="B26" s="39">
        <v>0</v>
      </c>
      <c r="C26" s="39">
        <v>0</v>
      </c>
      <c r="D26" s="40" t="s">
        <v>89</v>
      </c>
      <c r="E26" s="39">
        <v>0</v>
      </c>
      <c r="F26" s="39">
        <v>1588000</v>
      </c>
      <c r="G26" s="39">
        <v>1588000</v>
      </c>
    </row>
    <row r="27" spans="1:7" ht="14.25">
      <c r="A27" s="39">
        <v>0</v>
      </c>
      <c r="B27" s="39">
        <v>0</v>
      </c>
      <c r="C27" s="39">
        <v>0</v>
      </c>
      <c r="D27" s="40" t="s">
        <v>30</v>
      </c>
      <c r="E27" s="39">
        <v>90000</v>
      </c>
      <c r="F27" s="39">
        <v>3053000</v>
      </c>
      <c r="G27" s="39">
        <v>3053000</v>
      </c>
    </row>
    <row r="28" spans="1:7" ht="14.25">
      <c r="A28" s="39">
        <v>0</v>
      </c>
      <c r="B28" s="39">
        <v>0</v>
      </c>
      <c r="C28" s="39">
        <v>0</v>
      </c>
      <c r="D28" s="40" t="s">
        <v>102</v>
      </c>
      <c r="E28" s="39">
        <v>0</v>
      </c>
      <c r="F28" s="39">
        <v>100000</v>
      </c>
      <c r="G28" s="39">
        <v>100000</v>
      </c>
    </row>
    <row r="29" spans="1:7" ht="14.25">
      <c r="A29" s="39">
        <v>0</v>
      </c>
      <c r="B29" s="39">
        <v>0</v>
      </c>
      <c r="C29" s="39">
        <v>0</v>
      </c>
      <c r="D29" s="40" t="s">
        <v>31</v>
      </c>
      <c r="E29" s="39">
        <v>3314530</v>
      </c>
      <c r="F29" s="39">
        <v>9681720</v>
      </c>
      <c r="G29" s="39">
        <v>9681720</v>
      </c>
    </row>
    <row r="30" spans="1:7" ht="14.25">
      <c r="A30" s="39">
        <v>0</v>
      </c>
      <c r="B30" s="39">
        <v>0</v>
      </c>
      <c r="C30" s="39">
        <v>0</v>
      </c>
      <c r="D30" s="40" t="s">
        <v>62</v>
      </c>
      <c r="E30" s="39">
        <v>0</v>
      </c>
      <c r="F30" s="39">
        <v>2852120</v>
      </c>
      <c r="G30" s="39">
        <v>2852120</v>
      </c>
    </row>
    <row r="31" spans="1:7" ht="14.25">
      <c r="A31" s="39">
        <v>0</v>
      </c>
      <c r="B31" s="39">
        <v>0</v>
      </c>
      <c r="C31" s="39">
        <v>0</v>
      </c>
      <c r="D31" s="40" t="s">
        <v>32</v>
      </c>
      <c r="E31" s="39">
        <v>1747100</v>
      </c>
      <c r="F31" s="39">
        <v>15224240</v>
      </c>
      <c r="G31" s="39">
        <v>15224240</v>
      </c>
    </row>
    <row r="32" spans="1:7" ht="14.25">
      <c r="A32" s="39">
        <v>0</v>
      </c>
      <c r="B32" s="39">
        <v>0</v>
      </c>
      <c r="C32" s="39">
        <v>0</v>
      </c>
      <c r="D32" s="40" t="s">
        <v>33</v>
      </c>
      <c r="E32" s="39">
        <v>0</v>
      </c>
      <c r="F32" s="39">
        <v>3773000</v>
      </c>
      <c r="G32" s="39">
        <v>3773000</v>
      </c>
    </row>
    <row r="33" spans="1:7" ht="14.25">
      <c r="A33" s="39">
        <v>0</v>
      </c>
      <c r="B33" s="39">
        <v>0</v>
      </c>
      <c r="C33" s="39">
        <v>0</v>
      </c>
      <c r="D33" s="40" t="s">
        <v>110</v>
      </c>
      <c r="E33" s="39">
        <v>10860687</v>
      </c>
      <c r="F33" s="39">
        <v>10860687</v>
      </c>
      <c r="G33" s="39">
        <v>10860687</v>
      </c>
    </row>
    <row r="34" spans="1:7" ht="14.25">
      <c r="A34" s="39">
        <v>0</v>
      </c>
      <c r="B34" s="39">
        <v>0</v>
      </c>
      <c r="C34" s="39">
        <v>0</v>
      </c>
      <c r="D34" s="40" t="s">
        <v>90</v>
      </c>
      <c r="E34" s="39">
        <v>975168</v>
      </c>
      <c r="F34" s="39">
        <v>1490593</v>
      </c>
      <c r="G34" s="39">
        <v>1490593</v>
      </c>
    </row>
    <row r="35" spans="1:7" ht="14.25">
      <c r="A35" s="39">
        <v>0</v>
      </c>
      <c r="B35" s="39">
        <v>0</v>
      </c>
      <c r="C35" s="39">
        <v>0</v>
      </c>
      <c r="D35" s="40" t="s">
        <v>91</v>
      </c>
      <c r="E35" s="39">
        <v>40000</v>
      </c>
      <c r="F35" s="39">
        <v>1040000</v>
      </c>
      <c r="G35" s="39">
        <v>1040000</v>
      </c>
    </row>
    <row r="36" spans="1:7" ht="14.25">
      <c r="A36" s="37">
        <v>292260648</v>
      </c>
      <c r="B36" s="37">
        <v>292260648</v>
      </c>
      <c r="C36" s="37">
        <v>35082820</v>
      </c>
      <c r="D36" s="38" t="s">
        <v>34</v>
      </c>
      <c r="E36" s="37">
        <v>0</v>
      </c>
      <c r="F36" s="37">
        <v>0</v>
      </c>
      <c r="G36" s="37">
        <v>0</v>
      </c>
    </row>
    <row r="37" spans="1:7" ht="14.25">
      <c r="A37" s="39">
        <v>3578300</v>
      </c>
      <c r="B37" s="39">
        <v>3578300</v>
      </c>
      <c r="C37" s="39">
        <v>968000</v>
      </c>
      <c r="D37" s="40" t="s">
        <v>35</v>
      </c>
      <c r="E37" s="39">
        <v>0</v>
      </c>
      <c r="F37" s="39">
        <v>0</v>
      </c>
      <c r="G37" s="39">
        <v>0</v>
      </c>
    </row>
    <row r="38" spans="1:7" ht="14.25">
      <c r="A38" s="39">
        <v>4668880</v>
      </c>
      <c r="B38" s="39">
        <v>4668880</v>
      </c>
      <c r="C38" s="39">
        <v>243450</v>
      </c>
      <c r="D38" s="40" t="s">
        <v>36</v>
      </c>
      <c r="E38" s="39">
        <v>0</v>
      </c>
      <c r="F38" s="39">
        <v>0</v>
      </c>
      <c r="G38" s="39">
        <v>0</v>
      </c>
    </row>
    <row r="39" spans="1:7" ht="14.25">
      <c r="A39" s="39">
        <v>25983740</v>
      </c>
      <c r="B39" s="39">
        <v>25983740</v>
      </c>
      <c r="C39" s="39">
        <v>7447400</v>
      </c>
      <c r="D39" s="40" t="s">
        <v>37</v>
      </c>
      <c r="E39" s="39">
        <v>0</v>
      </c>
      <c r="F39" s="39">
        <v>0</v>
      </c>
      <c r="G39" s="39">
        <v>0</v>
      </c>
    </row>
    <row r="40" spans="1:7" ht="14.25">
      <c r="A40" s="39">
        <v>9291320</v>
      </c>
      <c r="B40" s="39">
        <v>9291320</v>
      </c>
      <c r="C40" s="39">
        <v>1033730</v>
      </c>
      <c r="D40" s="40" t="s">
        <v>38</v>
      </c>
      <c r="E40" s="39">
        <v>0</v>
      </c>
      <c r="F40" s="39">
        <v>0</v>
      </c>
      <c r="G40" s="39">
        <v>0</v>
      </c>
    </row>
    <row r="41" spans="1:7" ht="14.25">
      <c r="A41" s="39">
        <v>1546010</v>
      </c>
      <c r="B41" s="39">
        <v>1546010</v>
      </c>
      <c r="C41" s="39">
        <v>0</v>
      </c>
      <c r="D41" s="40" t="s">
        <v>39</v>
      </c>
      <c r="E41" s="39">
        <v>0</v>
      </c>
      <c r="F41" s="39">
        <v>0</v>
      </c>
      <c r="G41" s="39">
        <v>0</v>
      </c>
    </row>
    <row r="42" spans="1:7" ht="14.25">
      <c r="A42" s="39">
        <v>87000000</v>
      </c>
      <c r="B42" s="39">
        <v>87000000</v>
      </c>
      <c r="C42" s="39">
        <v>0</v>
      </c>
      <c r="D42" s="40" t="s">
        <v>40</v>
      </c>
      <c r="E42" s="39">
        <v>0</v>
      </c>
      <c r="F42" s="39">
        <v>0</v>
      </c>
      <c r="G42" s="39">
        <v>0</v>
      </c>
    </row>
    <row r="43" spans="1:7" ht="14.25">
      <c r="A43" s="39">
        <v>5631750</v>
      </c>
      <c r="B43" s="39">
        <v>5631750</v>
      </c>
      <c r="C43" s="39">
        <v>1409030</v>
      </c>
      <c r="D43" s="40" t="s">
        <v>31</v>
      </c>
      <c r="E43" s="39">
        <v>0</v>
      </c>
      <c r="F43" s="39">
        <v>0</v>
      </c>
      <c r="G43" s="39">
        <v>0</v>
      </c>
    </row>
    <row r="44" spans="1:7" ht="14.25">
      <c r="A44" s="39">
        <v>6000000</v>
      </c>
      <c r="B44" s="39">
        <v>6000000</v>
      </c>
      <c r="C44" s="39">
        <v>1000000</v>
      </c>
      <c r="D44" s="40" t="s">
        <v>41</v>
      </c>
      <c r="E44" s="39">
        <v>0</v>
      </c>
      <c r="F44" s="39">
        <v>0</v>
      </c>
      <c r="G44" s="39">
        <v>0</v>
      </c>
    </row>
    <row r="45" spans="1:7" ht="14.25">
      <c r="A45" s="39">
        <v>4000000</v>
      </c>
      <c r="B45" s="39">
        <v>4000000</v>
      </c>
      <c r="C45" s="39">
        <v>800000</v>
      </c>
      <c r="D45" s="40" t="s">
        <v>42</v>
      </c>
      <c r="E45" s="39">
        <v>0</v>
      </c>
      <c r="F45" s="39">
        <v>0</v>
      </c>
      <c r="G45" s="39">
        <v>0</v>
      </c>
    </row>
    <row r="46" spans="1:7" ht="14.25">
      <c r="A46" s="39">
        <v>6400000</v>
      </c>
      <c r="B46" s="39">
        <v>6400000</v>
      </c>
      <c r="C46" s="39">
        <v>1000000</v>
      </c>
      <c r="D46" s="40" t="s">
        <v>43</v>
      </c>
      <c r="E46" s="39">
        <v>0</v>
      </c>
      <c r="F46" s="39">
        <v>0</v>
      </c>
      <c r="G46" s="39">
        <v>0</v>
      </c>
    </row>
    <row r="47" spans="1:7" ht="14.25">
      <c r="A47" s="39">
        <v>2500000</v>
      </c>
      <c r="B47" s="39">
        <v>2500000</v>
      </c>
      <c r="C47" s="39">
        <v>500000</v>
      </c>
      <c r="D47" s="40" t="s">
        <v>44</v>
      </c>
      <c r="E47" s="39">
        <v>0</v>
      </c>
      <c r="F47" s="39">
        <v>0</v>
      </c>
      <c r="G47" s="39">
        <v>0</v>
      </c>
    </row>
    <row r="48" spans="1:7" ht="14.25">
      <c r="A48" s="39">
        <v>1000000</v>
      </c>
      <c r="B48" s="39">
        <v>1000000</v>
      </c>
      <c r="C48" s="39">
        <v>200000</v>
      </c>
      <c r="D48" s="40" t="s">
        <v>45</v>
      </c>
      <c r="E48" s="39">
        <v>0</v>
      </c>
      <c r="F48" s="39">
        <v>0</v>
      </c>
      <c r="G48" s="39">
        <v>0</v>
      </c>
    </row>
    <row r="49" spans="1:7" ht="14.25">
      <c r="A49" s="39">
        <v>750000</v>
      </c>
      <c r="B49" s="39">
        <v>750000</v>
      </c>
      <c r="C49" s="39">
        <v>310000</v>
      </c>
      <c r="D49" s="40" t="s">
        <v>46</v>
      </c>
      <c r="E49" s="39">
        <v>0</v>
      </c>
      <c r="F49" s="39">
        <v>0</v>
      </c>
      <c r="G49" s="39">
        <v>0</v>
      </c>
    </row>
    <row r="50" spans="1:7" ht="14.25">
      <c r="A50" s="39">
        <v>200000</v>
      </c>
      <c r="B50" s="39">
        <v>200000</v>
      </c>
      <c r="C50" s="39">
        <v>0</v>
      </c>
      <c r="D50" s="40" t="s">
        <v>103</v>
      </c>
      <c r="E50" s="39">
        <v>0</v>
      </c>
      <c r="F50" s="39">
        <v>0</v>
      </c>
      <c r="G50" s="39">
        <v>0</v>
      </c>
    </row>
    <row r="51" spans="1:7" ht="14.25">
      <c r="A51" s="39">
        <v>100000</v>
      </c>
      <c r="B51" s="39">
        <v>100000</v>
      </c>
      <c r="C51" s="39">
        <v>0</v>
      </c>
      <c r="D51" s="40" t="s">
        <v>107</v>
      </c>
      <c r="E51" s="39">
        <v>0</v>
      </c>
      <c r="F51" s="39">
        <v>0</v>
      </c>
      <c r="G51" s="39">
        <v>0</v>
      </c>
    </row>
    <row r="52" spans="1:7" ht="14.25">
      <c r="A52" s="39">
        <v>2458000</v>
      </c>
      <c r="B52" s="39">
        <v>2458000</v>
      </c>
      <c r="C52" s="39">
        <v>0</v>
      </c>
      <c r="D52" s="40" t="s">
        <v>92</v>
      </c>
      <c r="E52" s="39">
        <v>0</v>
      </c>
      <c r="F52" s="39">
        <v>0</v>
      </c>
      <c r="G52" s="39">
        <v>0</v>
      </c>
    </row>
    <row r="53" spans="1:7" ht="14.25">
      <c r="A53" s="39">
        <v>22374010</v>
      </c>
      <c r="B53" s="39">
        <v>22374010</v>
      </c>
      <c r="C53" s="39">
        <v>1747100</v>
      </c>
      <c r="D53" s="40" t="s">
        <v>63</v>
      </c>
      <c r="E53" s="39">
        <v>0</v>
      </c>
      <c r="F53" s="39">
        <v>0</v>
      </c>
      <c r="G53" s="39">
        <v>0</v>
      </c>
    </row>
    <row r="54" spans="1:7" ht="14.25">
      <c r="A54" s="39">
        <v>5442500</v>
      </c>
      <c r="B54" s="39">
        <v>5442500</v>
      </c>
      <c r="C54" s="39">
        <v>5207500</v>
      </c>
      <c r="D54" s="40" t="s">
        <v>93</v>
      </c>
      <c r="E54" s="39">
        <v>0</v>
      </c>
      <c r="F54" s="39">
        <v>0</v>
      </c>
      <c r="G54" s="39">
        <v>0</v>
      </c>
    </row>
    <row r="55" spans="1:7" ht="14.25">
      <c r="A55" s="39">
        <v>23170000</v>
      </c>
      <c r="B55" s="39">
        <v>23170000</v>
      </c>
      <c r="C55" s="39">
        <v>4634000</v>
      </c>
      <c r="D55" s="40" t="s">
        <v>47</v>
      </c>
      <c r="E55" s="39">
        <v>0</v>
      </c>
      <c r="F55" s="39">
        <v>0</v>
      </c>
      <c r="G55" s="39">
        <v>0</v>
      </c>
    </row>
    <row r="56" spans="1:7" ht="14.25">
      <c r="A56" s="39">
        <v>7338500</v>
      </c>
      <c r="B56" s="39">
        <v>7338500</v>
      </c>
      <c r="C56" s="39">
        <v>1531700</v>
      </c>
      <c r="D56" s="40" t="s">
        <v>48</v>
      </c>
      <c r="E56" s="39">
        <v>0</v>
      </c>
      <c r="F56" s="39">
        <v>0</v>
      </c>
      <c r="G56" s="39">
        <v>0</v>
      </c>
    </row>
    <row r="57" spans="1:7" ht="14.25">
      <c r="A57" s="39">
        <v>5134000</v>
      </c>
      <c r="B57" s="39">
        <v>5134000</v>
      </c>
      <c r="C57" s="39">
        <v>0</v>
      </c>
      <c r="D57" s="40" t="s">
        <v>94</v>
      </c>
      <c r="E57" s="39">
        <v>0</v>
      </c>
      <c r="F57" s="39">
        <v>0</v>
      </c>
      <c r="G57" s="39">
        <v>0</v>
      </c>
    </row>
    <row r="58" spans="1:7" ht="14.25">
      <c r="A58" s="39">
        <v>2324888</v>
      </c>
      <c r="B58" s="39">
        <v>2324888</v>
      </c>
      <c r="C58" s="39">
        <v>0</v>
      </c>
      <c r="D58" s="40" t="s">
        <v>104</v>
      </c>
      <c r="E58" s="39">
        <v>0</v>
      </c>
      <c r="F58" s="39">
        <v>0</v>
      </c>
      <c r="G58" s="39">
        <v>0</v>
      </c>
    </row>
    <row r="59" spans="1:7" ht="14.25">
      <c r="A59" s="39">
        <v>316860</v>
      </c>
      <c r="B59" s="39">
        <v>316860</v>
      </c>
      <c r="C59" s="39">
        <v>26860</v>
      </c>
      <c r="D59" s="40" t="s">
        <v>49</v>
      </c>
      <c r="E59" s="39">
        <v>0</v>
      </c>
      <c r="F59" s="39">
        <v>0</v>
      </c>
      <c r="G59" s="39">
        <v>0</v>
      </c>
    </row>
    <row r="60" spans="1:7" ht="14.25">
      <c r="A60" s="39">
        <v>592000</v>
      </c>
      <c r="B60" s="39">
        <v>592000</v>
      </c>
      <c r="C60" s="39">
        <v>144000</v>
      </c>
      <c r="D60" s="40" t="s">
        <v>50</v>
      </c>
      <c r="E60" s="39">
        <v>0</v>
      </c>
      <c r="F60" s="39">
        <v>0</v>
      </c>
      <c r="G60" s="39">
        <v>0</v>
      </c>
    </row>
    <row r="61" spans="1:7" ht="14.25">
      <c r="A61" s="39">
        <v>1574100</v>
      </c>
      <c r="B61" s="39">
        <v>1574100</v>
      </c>
      <c r="C61" s="39">
        <v>328850</v>
      </c>
      <c r="D61" s="40" t="s">
        <v>51</v>
      </c>
      <c r="E61" s="39">
        <v>0</v>
      </c>
      <c r="F61" s="39">
        <v>0</v>
      </c>
      <c r="G61" s="39">
        <v>0</v>
      </c>
    </row>
    <row r="62" spans="1:7" ht="14.25">
      <c r="A62" s="39">
        <v>14129460</v>
      </c>
      <c r="B62" s="39">
        <v>14129460</v>
      </c>
      <c r="C62" s="39">
        <v>2819410</v>
      </c>
      <c r="D62" s="40" t="s">
        <v>52</v>
      </c>
      <c r="E62" s="39">
        <v>0</v>
      </c>
      <c r="F62" s="39">
        <v>0</v>
      </c>
      <c r="G62" s="39">
        <v>0</v>
      </c>
    </row>
    <row r="63" spans="1:7" ht="14.25">
      <c r="A63" s="39">
        <v>338230</v>
      </c>
      <c r="B63" s="39">
        <v>338230</v>
      </c>
      <c r="C63" s="39">
        <v>96000</v>
      </c>
      <c r="D63" s="40" t="s">
        <v>53</v>
      </c>
      <c r="E63" s="39">
        <v>0</v>
      </c>
      <c r="F63" s="39">
        <v>0</v>
      </c>
      <c r="G63" s="39">
        <v>0</v>
      </c>
    </row>
    <row r="64" spans="1:7" ht="14.25">
      <c r="A64" s="39">
        <v>1428760</v>
      </c>
      <c r="B64" s="39">
        <v>1428760</v>
      </c>
      <c r="C64" s="39">
        <v>325000</v>
      </c>
      <c r="D64" s="40" t="s">
        <v>87</v>
      </c>
      <c r="E64" s="39">
        <v>0</v>
      </c>
      <c r="F64" s="39">
        <v>0</v>
      </c>
      <c r="G64" s="39">
        <v>0</v>
      </c>
    </row>
    <row r="65" spans="1:7" ht="14.25">
      <c r="A65" s="39">
        <v>6314750</v>
      </c>
      <c r="B65" s="39">
        <v>6314750</v>
      </c>
      <c r="C65" s="39">
        <v>1109700</v>
      </c>
      <c r="D65" s="40" t="s">
        <v>54</v>
      </c>
      <c r="E65" s="39">
        <v>0</v>
      </c>
      <c r="F65" s="39">
        <v>0</v>
      </c>
      <c r="G65" s="39">
        <v>0</v>
      </c>
    </row>
    <row r="66" spans="1:7" ht="14.25">
      <c r="A66" s="39">
        <v>2274830</v>
      </c>
      <c r="B66" s="39">
        <v>2274830</v>
      </c>
      <c r="C66" s="39">
        <v>379240</v>
      </c>
      <c r="D66" s="40" t="s">
        <v>55</v>
      </c>
      <c r="E66" s="39">
        <v>0</v>
      </c>
      <c r="F66" s="39">
        <v>0</v>
      </c>
      <c r="G66" s="39">
        <v>0</v>
      </c>
    </row>
    <row r="67" spans="1:7" ht="14.25">
      <c r="A67" s="39">
        <v>10000</v>
      </c>
      <c r="B67" s="39">
        <v>10000</v>
      </c>
      <c r="C67" s="39">
        <v>0</v>
      </c>
      <c r="D67" s="40" t="s">
        <v>56</v>
      </c>
      <c r="E67" s="39">
        <v>0</v>
      </c>
      <c r="F67" s="39">
        <v>0</v>
      </c>
      <c r="G67" s="39">
        <v>0</v>
      </c>
    </row>
    <row r="68" spans="1:7" ht="14.25">
      <c r="A68" s="39">
        <v>507030</v>
      </c>
      <c r="B68" s="39">
        <v>507030</v>
      </c>
      <c r="C68" s="39">
        <v>0</v>
      </c>
      <c r="D68" s="40" t="s">
        <v>57</v>
      </c>
      <c r="E68" s="39">
        <v>0</v>
      </c>
      <c r="F68" s="39">
        <v>0</v>
      </c>
      <c r="G68" s="39">
        <v>0</v>
      </c>
    </row>
    <row r="69" spans="1:7" ht="14.25">
      <c r="A69" s="39">
        <v>2904270</v>
      </c>
      <c r="B69" s="39">
        <v>2904270</v>
      </c>
      <c r="C69" s="39">
        <v>527850</v>
      </c>
      <c r="D69" s="40" t="s">
        <v>58</v>
      </c>
      <c r="E69" s="39">
        <v>0</v>
      </c>
      <c r="F69" s="39">
        <v>0</v>
      </c>
      <c r="G69" s="39">
        <v>0</v>
      </c>
    </row>
    <row r="70" spans="1:7" ht="14.25">
      <c r="A70" s="39">
        <v>1200000</v>
      </c>
      <c r="B70" s="39">
        <v>1200000</v>
      </c>
      <c r="C70" s="39">
        <v>0</v>
      </c>
      <c r="D70" s="40" t="s">
        <v>95</v>
      </c>
      <c r="E70" s="39">
        <v>0</v>
      </c>
      <c r="F70" s="39">
        <v>0</v>
      </c>
      <c r="G70" s="39">
        <v>0</v>
      </c>
    </row>
    <row r="71" spans="1:7" ht="14.25">
      <c r="A71" s="39">
        <v>32718150</v>
      </c>
      <c r="B71" s="39">
        <v>32718150</v>
      </c>
      <c r="C71" s="39">
        <v>1280000</v>
      </c>
      <c r="D71" s="40" t="s">
        <v>59</v>
      </c>
      <c r="E71" s="39">
        <v>0</v>
      </c>
      <c r="F71" s="39">
        <v>0</v>
      </c>
      <c r="G71" s="39">
        <v>0</v>
      </c>
    </row>
    <row r="72" spans="1:7" ht="14.25">
      <c r="A72" s="39">
        <v>1060310</v>
      </c>
      <c r="B72" s="39">
        <v>1060310</v>
      </c>
      <c r="C72" s="39">
        <v>14000</v>
      </c>
      <c r="D72" s="40" t="s">
        <v>60</v>
      </c>
      <c r="E72" s="39">
        <v>0</v>
      </c>
      <c r="F72" s="39">
        <v>0</v>
      </c>
      <c r="G72" s="39">
        <v>0</v>
      </c>
    </row>
    <row r="73" spans="1:7" ht="14.25">
      <c r="A73" s="39">
        <v>679080062</v>
      </c>
      <c r="B73" s="39">
        <v>1620564142</v>
      </c>
      <c r="C73" s="39">
        <v>308804200</v>
      </c>
      <c r="D73" s="40" t="s">
        <v>61</v>
      </c>
      <c r="E73" s="39">
        <v>308804200</v>
      </c>
      <c r="F73" s="39">
        <v>1620564142</v>
      </c>
      <c r="G73" s="39">
        <v>679080062</v>
      </c>
    </row>
  </sheetData>
  <sheetProtection/>
  <mergeCells count="3">
    <mergeCell ref="A2:C2"/>
    <mergeCell ref="D2:D3"/>
    <mergeCell ref="E2:G2"/>
  </mergeCells>
  <printOptions/>
  <pageMargins left="0.75" right="0.75" top="0.2" bottom="0.24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8" sqref="C38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youn</cp:lastModifiedBy>
  <cp:lastPrinted>2010-05-07T01:03:08Z</cp:lastPrinted>
  <dcterms:created xsi:type="dcterms:W3CDTF">2009-03-03T04:47:18Z</dcterms:created>
  <dcterms:modified xsi:type="dcterms:W3CDTF">2010-06-08T23:35:13Z</dcterms:modified>
  <cp:category/>
  <cp:version/>
  <cp:contentType/>
  <cp:contentStatus/>
</cp:coreProperties>
</file>