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2945" activeTab="0"/>
  </bookViews>
  <sheets>
    <sheet name="수지" sheetId="1" r:id="rId1"/>
    <sheet name="합계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<sst xmlns="http://schemas.openxmlformats.org/spreadsheetml/2006/main" count="159" uniqueCount="127">
  <si>
    <t>과  목</t>
  </si>
  <si>
    <t xml:space="preserve">누  계   </t>
  </si>
  <si>
    <t xml:space="preserve">내    역       </t>
  </si>
  <si>
    <t>대변</t>
  </si>
  <si>
    <t>차변</t>
  </si>
  <si>
    <t>과목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</si>
  <si>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</si>
  <si>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</si>
  <si>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</si>
  <si>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</si>
  <si>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</si>
  <si>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</si>
  <si>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</si>
  <si>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</si>
  <si>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</si>
  <si>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</si>
  <si>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</si>
  <si>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</si>
  <si>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 xml:space="preserve">    비품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</si>
  <si>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</si>
  <si>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</si>
  <si>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</si>
  <si>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</si>
  <si>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</si>
  <si>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</si>
  <si>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</si>
  <si>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</si>
  <si>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</si>
  <si>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</si>
  <si>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</si>
  <si>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</si>
  <si>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특별헌금</t>
  </si>
  <si>
    <t xml:space="preserve">    기타목적헌금</t>
  </si>
  <si>
    <t xml:space="preserve">    기부금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</si>
  <si>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</si>
  <si>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</si>
  <si>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</si>
  <si>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</si>
  <si>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</si>
  <si>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교육훈련비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</si>
  <si>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</si>
  <si>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</si>
  <si>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</si>
  <si>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</si>
  <si>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</si>
  <si>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</si>
  <si>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</si>
  <si>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급여</t>
  </si>
  <si>
    <t xml:space="preserve">    수당</t>
  </si>
  <si>
    <t xml:space="preserve">    사무용품비</t>
  </si>
  <si>
    <t xml:space="preserve">    도서인쇄비</t>
  </si>
  <si>
    <t xml:space="preserve">    소모품비</t>
  </si>
  <si>
    <t xml:space="preserve">    수도광열비</t>
  </si>
  <si>
    <t xml:space="preserve">    차량비</t>
  </si>
  <si>
    <t xml:space="preserve">    용역비</t>
  </si>
  <si>
    <t xml:space="preserve">    통신비</t>
  </si>
  <si>
    <t xml:space="preserve">    수수료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</si>
  <si>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</si>
  <si>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</si>
  <si>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</si>
  <si>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</si>
  <si>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</si>
  <si>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 xml:space="preserve">    시설헌금</t>
  </si>
  <si>
    <t xml:space="preserve">    자선찬조비</t>
  </si>
  <si>
    <t xml:space="preserve">    정기적금</t>
  </si>
  <si>
    <t>교무금</t>
  </si>
  <si>
    <t>주일헌금</t>
  </si>
  <si>
    <t>감사헌금</t>
  </si>
  <si>
    <t>기타헌금</t>
  </si>
  <si>
    <t>특별헌금</t>
  </si>
  <si>
    <t>기타목적헌금</t>
  </si>
  <si>
    <t>시설헌금</t>
  </si>
  <si>
    <t>수입계</t>
  </si>
  <si>
    <t xml:space="preserve">    단체보조비</t>
  </si>
  <si>
    <t>지출계</t>
  </si>
  <si>
    <t xml:space="preserve">기타 예금 </t>
  </si>
  <si>
    <t>수입</t>
  </si>
  <si>
    <t>지출</t>
  </si>
  <si>
    <t>잔액</t>
  </si>
  <si>
    <t>내    역</t>
  </si>
  <si>
    <t>적공</t>
  </si>
  <si>
    <t>장학기금</t>
  </si>
  <si>
    <t>상암동성당 돕기</t>
  </si>
  <si>
    <t>보통예금</t>
  </si>
  <si>
    <t>본당살림</t>
  </si>
  <si>
    <t>정기예금</t>
  </si>
  <si>
    <t>퇴직적립금</t>
  </si>
  <si>
    <t>정기적금</t>
  </si>
  <si>
    <t>시설적립금</t>
  </si>
  <si>
    <t xml:space="preserve">    임차료</t>
  </si>
  <si>
    <t>기부금</t>
  </si>
  <si>
    <t>아이티돕기 송금</t>
  </si>
  <si>
    <t>택배</t>
  </si>
  <si>
    <t>293,813,000원중236,813,000원 남음</t>
  </si>
  <si>
    <t>2010. 2월 수지보고</t>
  </si>
  <si>
    <t xml:space="preserve">    성소후원금</t>
  </si>
  <si>
    <t xml:space="preserve">    이자수입</t>
  </si>
  <si>
    <t xml:space="preserve">    기타수입</t>
  </si>
  <si>
    <t xml:space="preserve">    성소개발비</t>
  </si>
  <si>
    <t xml:space="preserve">    교구및본당행사비</t>
  </si>
  <si>
    <t xml:space="preserve">    상여수당</t>
  </si>
  <si>
    <t xml:space="preserve">    학비보조금</t>
  </si>
  <si>
    <t>기타수입</t>
  </si>
  <si>
    <t xml:space="preserve">    상여수당</t>
  </si>
  <si>
    <t>임명장용 액자</t>
  </si>
  <si>
    <t>394건</t>
  </si>
  <si>
    <t>28건</t>
  </si>
  <si>
    <t>연중5주일~사순2주일</t>
  </si>
  <si>
    <t>제병대금,손님신부,설상차림</t>
  </si>
  <si>
    <t>주보,커피,가정방문현수막</t>
  </si>
  <si>
    <t>청년복사단37만/성가대지휘자(2),반주자(2)130만/어린이복사단20만</t>
  </si>
  <si>
    <t>유초등부220만</t>
  </si>
  <si>
    <t>성체봉사자교육8만/사목봉사자연수112만/성주간교육4만</t>
  </si>
  <si>
    <t>해외원조주일2차 송금</t>
  </si>
  <si>
    <t>사무장외3명</t>
  </si>
  <si>
    <t>프린터 토너,문구류</t>
  </si>
  <si>
    <t>휴지,건전지, 쓰레기봉투</t>
  </si>
  <si>
    <t>전기요금164만/도시가스200만</t>
  </si>
  <si>
    <t>전기안전관리/세콤/정수기렌탈/복사기유지보수/엘리베이터유지보수</t>
  </si>
  <si>
    <t>홈페이지유지보수/전화요금/인터넷전용선/케이블</t>
  </si>
  <si>
    <t>건강보험,연금,고용보험,직원자녀 학자금</t>
  </si>
  <si>
    <t>수도꼭지</t>
  </si>
  <si>
    <t>관리소품</t>
  </si>
  <si>
    <t>성모회 아이티 돕기성금</t>
  </si>
  <si>
    <t>연중제4주일~사순제1주일</t>
  </si>
  <si>
    <t xml:space="preserve">    행사비</t>
  </si>
  <si>
    <t xml:space="preserve">  임차료 ,용역비 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</si>
</sst>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</numFmts>
  <fonts count="50">
    <font>
      <sz val="11"/>
      <name val="돋움"/>
      <family val="3"/>
    </font>
    <font>
      <sz val="8"/>
      <name val="돋움"/>
      <family val="3"/>
    </font>
    <font>
      <sz val="20"/>
      <name val="바탕"/>
      <family val="1"/>
    </font>
    <font>
      <b/>
      <sz val="10"/>
      <name val="바탕"/>
      <family val="1"/>
    </font>
    <font>
      <sz val="8"/>
      <name val="바탕"/>
      <family val="1"/>
    </font>
    <font>
      <sz val="9"/>
      <name val="바탕"/>
      <family val="1"/>
    </font>
    <font>
      <b/>
      <sz val="8"/>
      <name val="바탕"/>
      <family val="1"/>
    </font>
    <font>
      <b/>
      <sz val="9"/>
      <name val="바탕"/>
      <family val="1"/>
    </font>
    <font>
      <sz val="8"/>
      <color indexed="8"/>
      <name val="바탕"/>
      <family val="1"/>
    </font>
    <font>
      <sz val="10"/>
      <name val="바탕"/>
      <family val="1"/>
    </font>
    <font>
      <b/>
      <sz val="9"/>
      <name val="돋움"/>
      <family val="3"/>
    </font>
    <font>
      <sz val="10"/>
      <name val="돋움"/>
      <family val="3"/>
    </font>
    <font>
      <sz val="9"/>
      <name val="돋움"/>
      <family val="3"/>
    </font>
    <font>
      <sz val="9"/>
      <name val="Arial"/>
      <family val="2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thin">
        <color indexed="10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16"/>
      </bottom>
    </border>
    <border>
      <left style="thin">
        <color indexed="10"/>
      </left>
      <right style="thin">
        <color indexed="10"/>
      </right>
      <top>
        <color indexed="16"/>
      </top>
      <bottom style="thin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176" fontId="9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176" fontId="7" fillId="33" borderId="10" xfId="0" applyNumberFormat="1" applyFont="1" applyFill="1" applyBorder="1" applyAlignment="1" applyProtection="1">
      <alignment horizontal="right" vertical="center"/>
      <protection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/>
    </xf>
    <xf numFmtId="176" fontId="5" fillId="0" borderId="10" xfId="0" applyNumberFormat="1" applyFont="1" applyFill="1" applyBorder="1" applyAlignment="1" applyProtection="1">
      <alignment horizontal="left" vertical="center"/>
      <protection/>
    </xf>
    <xf numFmtId="3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indent="1"/>
      <protection/>
    </xf>
    <xf numFmtId="3" fontId="4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3" fontId="6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77" fontId="14" fillId="34" borderId="11" xfId="0" applyNumberFormat="1" applyFont="1" applyFill="1" applyBorder="1" applyAlignment="1" applyProtection="1">
      <alignment horizontal="center" vertical="center"/>
      <protection/>
    </xf>
    <xf numFmtId="177" fontId="15" fillId="0" borderId="12" xfId="0" applyNumberFormat="1" applyFont="1" applyFill="1" applyBorder="1" applyAlignment="1" applyProtection="1">
      <alignment horizontal="right" vertical="top"/>
      <protection/>
    </xf>
    <xf numFmtId="177" fontId="15" fillId="0" borderId="12" xfId="0" applyNumberFormat="1" applyFont="1" applyFill="1" applyBorder="1" applyAlignment="1" applyProtection="1">
      <alignment horizontal="left" vertical="top"/>
      <protection/>
    </xf>
    <xf numFmtId="177" fontId="13" fillId="0" borderId="12" xfId="0" applyNumberFormat="1" applyFont="1" applyFill="1" applyBorder="1" applyAlignment="1" applyProtection="1">
      <alignment horizontal="right" vertical="top"/>
      <protection/>
    </xf>
    <xf numFmtId="177" fontId="13" fillId="0" borderId="12" xfId="0" applyNumberFormat="1" applyFont="1" applyFill="1" applyBorder="1" applyAlignment="1" applyProtection="1">
      <alignment horizontal="left" vertical="top"/>
      <protection/>
    </xf>
    <xf numFmtId="3" fontId="6" fillId="0" borderId="0" xfId="0" applyNumberFormat="1" applyFont="1" applyFill="1" applyBorder="1" applyAlignment="1" applyProtection="1">
      <alignment horizontal="left" vertical="center"/>
      <protection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left" vertical="center"/>
    </xf>
    <xf numFmtId="176" fontId="7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177" fontId="14" fillId="34" borderId="14" xfId="0" applyNumberFormat="1" applyFont="1" applyFill="1" applyBorder="1" applyAlignment="1" applyProtection="1">
      <alignment horizontal="center" vertical="center"/>
      <protection/>
    </xf>
    <xf numFmtId="177" fontId="14" fillId="34" borderId="15" xfId="0" applyNumberFormat="1" applyFont="1" applyFill="1" applyBorder="1" applyAlignment="1" applyProtection="1">
      <alignment horizontal="center" vertical="center"/>
      <protection/>
    </xf>
    <xf numFmtId="177" fontId="14" fillId="34" borderId="16" xfId="0" applyNumberFormat="1" applyFont="1" applyFill="1" applyBorder="1" applyAlignment="1" applyProtection="1">
      <alignment horizontal="center" vertical="center"/>
      <protection/>
    </xf>
    <xf numFmtId="177" fontId="14" fillId="34" borderId="17" xfId="0" applyNumberFormat="1" applyFont="1" applyFill="1" applyBorder="1" applyAlignment="1" applyProtection="1">
      <alignment horizontal="center" vertical="center"/>
      <protection/>
    </xf>
    <xf numFmtId="177" fontId="14" fillId="34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9">
      <selection activeCell="B38" sqref="B38"/>
    </sheetView>
  </sheetViews>
  <sheetFormatPr defaultColWidth="8.88671875" defaultRowHeight="13.5"/>
  <cols>
    <col min="1" max="1" width="11.99609375" style="0" customWidth="1"/>
    <col min="2" max="2" width="11.6640625" style="0" customWidth="1"/>
    <col min="3" max="3" width="10.77734375" style="0" customWidth="1"/>
    <col min="4" max="4" width="9.5546875" style="0" customWidth="1"/>
    <col min="5" max="5" width="37.5546875" style="0" customWidth="1"/>
    <col min="6" max="6" width="12.5546875" style="0" bestFit="1" customWidth="1"/>
    <col min="7" max="7" width="10.5546875" style="0" bestFit="1" customWidth="1"/>
  </cols>
  <sheetData>
    <row r="1" spans="1:5" ht="30.75" customHeight="1">
      <c r="A1" s="49" t="s">
        <v>94</v>
      </c>
      <c r="B1" s="49"/>
      <c r="C1" s="49"/>
      <c r="D1" s="49"/>
      <c r="E1" s="49"/>
    </row>
    <row r="2" spans="1:5" ht="15.75" customHeight="1">
      <c r="A2" s="18" t="s">
        <v>0</v>
      </c>
      <c r="B2" s="19" t="s">
        <v>3</v>
      </c>
      <c r="C2" s="19" t="s">
        <v>4</v>
      </c>
      <c r="D2" s="19" t="s">
        <v>1</v>
      </c>
      <c r="E2" s="20" t="s">
        <v>2</v>
      </c>
    </row>
    <row r="3" spans="1:5" ht="14.25" customHeight="1">
      <c r="A3" s="21" t="s">
        <v>65</v>
      </c>
      <c r="B3" s="12">
        <v>27103000</v>
      </c>
      <c r="C3" s="12"/>
      <c r="D3" s="12">
        <v>61644000</v>
      </c>
      <c r="E3" s="22" t="s">
        <v>105</v>
      </c>
    </row>
    <row r="4" spans="1:5" ht="14.25" customHeight="1">
      <c r="A4" s="21" t="s">
        <v>66</v>
      </c>
      <c r="B4" s="12">
        <v>14814350</v>
      </c>
      <c r="C4" s="12"/>
      <c r="D4" s="12">
        <v>38082920</v>
      </c>
      <c r="E4" s="23" t="s">
        <v>107</v>
      </c>
    </row>
    <row r="5" spans="1:5" ht="14.25" customHeight="1">
      <c r="A5" s="21" t="s">
        <v>67</v>
      </c>
      <c r="B5" s="12">
        <v>2330000</v>
      </c>
      <c r="C5" s="12"/>
      <c r="D5" s="12">
        <v>6030000</v>
      </c>
      <c r="E5" s="22" t="s">
        <v>106</v>
      </c>
    </row>
    <row r="6" spans="1:5" ht="14.25" customHeight="1">
      <c r="A6" s="21" t="s">
        <v>68</v>
      </c>
      <c r="B6" s="12"/>
      <c r="C6" s="12"/>
      <c r="D6" s="12">
        <v>358000</v>
      </c>
      <c r="E6" s="22"/>
    </row>
    <row r="7" spans="1:5" ht="14.25" customHeight="1">
      <c r="A7" s="21" t="s">
        <v>69</v>
      </c>
      <c r="B7" s="12"/>
      <c r="C7" s="12"/>
      <c r="D7" s="12">
        <v>1017800</v>
      </c>
      <c r="E7" s="24"/>
    </row>
    <row r="8" spans="1:5" ht="14.25" customHeight="1">
      <c r="A8" s="21" t="s">
        <v>70</v>
      </c>
      <c r="B8" s="12"/>
      <c r="C8" s="12"/>
      <c r="D8" s="12">
        <v>1500000</v>
      </c>
      <c r="E8" s="24"/>
    </row>
    <row r="9" spans="1:5" ht="14.25" customHeight="1">
      <c r="A9" s="21" t="s">
        <v>90</v>
      </c>
      <c r="B9" s="12"/>
      <c r="C9" s="12"/>
      <c r="D9" s="12">
        <v>3773000</v>
      </c>
      <c r="E9" s="24"/>
    </row>
    <row r="10" spans="1:5" ht="14.25" customHeight="1">
      <c r="A10" s="21" t="s">
        <v>71</v>
      </c>
      <c r="B10" s="12">
        <v>1300000</v>
      </c>
      <c r="C10" s="12"/>
      <c r="D10" s="12">
        <v>2100000</v>
      </c>
      <c r="E10" s="22"/>
    </row>
    <row r="11" spans="1:5" ht="14.25" customHeight="1">
      <c r="A11" s="21" t="s">
        <v>102</v>
      </c>
      <c r="B11" s="12">
        <v>1000000</v>
      </c>
      <c r="C11" s="12"/>
      <c r="D11" s="12">
        <v>1000000</v>
      </c>
      <c r="E11" s="22" t="s">
        <v>123</v>
      </c>
    </row>
    <row r="12" spans="1:5" ht="16.5" customHeight="1">
      <c r="A12" s="25" t="s">
        <v>72</v>
      </c>
      <c r="B12" s="9">
        <f>SUM(B3:B10)</f>
        <v>45547350</v>
      </c>
      <c r="C12" s="10"/>
      <c r="D12" s="9">
        <f>SUM(D3:D11)</f>
        <v>115505720</v>
      </c>
      <c r="E12" s="26"/>
    </row>
    <row r="13" spans="1:5" ht="13.5" customHeight="1">
      <c r="A13" s="17" t="s">
        <v>35</v>
      </c>
      <c r="B13" s="1"/>
      <c r="C13" s="13">
        <v>774300</v>
      </c>
      <c r="D13" s="13">
        <v>1274300</v>
      </c>
      <c r="E13" s="27" t="s">
        <v>108</v>
      </c>
    </row>
    <row r="14" spans="1:5" ht="13.5" customHeight="1">
      <c r="A14" s="17" t="s">
        <v>36</v>
      </c>
      <c r="B14" s="1"/>
      <c r="C14" s="13">
        <v>762730</v>
      </c>
      <c r="D14" s="13">
        <v>1087330</v>
      </c>
      <c r="E14" s="28" t="s">
        <v>109</v>
      </c>
    </row>
    <row r="15" spans="1:5" ht="13.5" customHeight="1">
      <c r="A15" s="17" t="s">
        <v>73</v>
      </c>
      <c r="B15" s="1"/>
      <c r="C15" s="13">
        <v>1868900</v>
      </c>
      <c r="D15" s="13">
        <v>6921380</v>
      </c>
      <c r="E15" s="27" t="s">
        <v>110</v>
      </c>
    </row>
    <row r="16" spans="1:5" ht="13.5" customHeight="1">
      <c r="A16" s="17" t="s">
        <v>38</v>
      </c>
      <c r="B16" s="1"/>
      <c r="C16" s="13">
        <v>2190220</v>
      </c>
      <c r="D16" s="13">
        <v>4491660</v>
      </c>
      <c r="E16" s="27" t="s">
        <v>111</v>
      </c>
    </row>
    <row r="17" spans="1:5" ht="13.5" customHeight="1">
      <c r="A17" s="17" t="s">
        <v>39</v>
      </c>
      <c r="B17" s="1"/>
      <c r="C17" s="13">
        <v>1241010</v>
      </c>
      <c r="D17" s="13">
        <v>1411010</v>
      </c>
      <c r="E17" s="27" t="s">
        <v>112</v>
      </c>
    </row>
    <row r="18" spans="1:5" ht="13.5" customHeight="1">
      <c r="A18" s="17" t="s">
        <v>31</v>
      </c>
      <c r="B18" s="1"/>
      <c r="C18" s="13">
        <v>1017800</v>
      </c>
      <c r="D18" s="13">
        <v>1017800</v>
      </c>
      <c r="E18" s="22" t="s">
        <v>113</v>
      </c>
    </row>
    <row r="19" spans="1:5" ht="13.5" customHeight="1">
      <c r="A19" s="17" t="s">
        <v>41</v>
      </c>
      <c r="B19" s="1"/>
      <c r="C19" s="13">
        <v>1000000</v>
      </c>
      <c r="D19" s="13">
        <v>2000000</v>
      </c>
      <c r="E19" s="22"/>
    </row>
    <row r="20" spans="1:5" ht="13.5" customHeight="1">
      <c r="A20" s="17" t="s">
        <v>42</v>
      </c>
      <c r="B20" s="1"/>
      <c r="C20" s="13">
        <v>800000</v>
      </c>
      <c r="D20" s="13">
        <v>1600000</v>
      </c>
      <c r="E20" s="22"/>
    </row>
    <row r="21" spans="1:5" ht="13.5" customHeight="1">
      <c r="A21" s="17" t="s">
        <v>43</v>
      </c>
      <c r="B21" s="1"/>
      <c r="C21" s="13">
        <v>1000000</v>
      </c>
      <c r="D21" s="13">
        <v>2000000</v>
      </c>
      <c r="E21" s="22"/>
    </row>
    <row r="22" spans="1:5" ht="13.5" customHeight="1">
      <c r="A22" s="17" t="s">
        <v>44</v>
      </c>
      <c r="B22" s="1"/>
      <c r="C22" s="13">
        <v>500000</v>
      </c>
      <c r="D22" s="13">
        <v>1000000</v>
      </c>
      <c r="E22" s="22"/>
    </row>
    <row r="23" spans="1:5" ht="13.5" customHeight="1">
      <c r="A23" s="17" t="s">
        <v>45</v>
      </c>
      <c r="B23" s="1"/>
      <c r="C23" s="13">
        <v>200000</v>
      </c>
      <c r="D23" s="13">
        <v>400000</v>
      </c>
      <c r="E23" s="22"/>
    </row>
    <row r="24" spans="1:5" ht="13.5" customHeight="1">
      <c r="A24" s="17" t="s">
        <v>46</v>
      </c>
      <c r="B24" s="1"/>
      <c r="C24" s="13">
        <v>110000</v>
      </c>
      <c r="D24" s="13">
        <v>220000</v>
      </c>
      <c r="E24" s="22"/>
    </row>
    <row r="25" spans="1:5" ht="13.5" customHeight="1">
      <c r="A25" s="17" t="s">
        <v>63</v>
      </c>
      <c r="B25" s="1"/>
      <c r="C25" s="13">
        <v>1000000</v>
      </c>
      <c r="D25" s="13">
        <v>2500000</v>
      </c>
      <c r="E25" s="27" t="s">
        <v>91</v>
      </c>
    </row>
    <row r="26" spans="1:5" ht="13.5" customHeight="1">
      <c r="A26" s="17" t="s">
        <v>125</v>
      </c>
      <c r="B26" s="1"/>
      <c r="C26" s="13">
        <v>130000</v>
      </c>
      <c r="D26" s="13">
        <v>130000</v>
      </c>
      <c r="E26" s="27" t="s">
        <v>104</v>
      </c>
    </row>
    <row r="27" spans="1:5" ht="13.5" customHeight="1">
      <c r="A27" s="17" t="s">
        <v>47</v>
      </c>
      <c r="B27" s="1"/>
      <c r="C27" s="13">
        <v>6085700</v>
      </c>
      <c r="D27" s="13">
        <v>12171400</v>
      </c>
      <c r="E27" s="27" t="s">
        <v>114</v>
      </c>
    </row>
    <row r="28" spans="1:5" ht="13.5" customHeight="1">
      <c r="A28" s="17" t="s">
        <v>103</v>
      </c>
      <c r="B28" s="1"/>
      <c r="C28" s="13">
        <v>800000</v>
      </c>
      <c r="D28" s="13">
        <v>800000</v>
      </c>
      <c r="E28" s="27" t="s">
        <v>114</v>
      </c>
    </row>
    <row r="29" spans="1:5" ht="13.5" customHeight="1">
      <c r="A29" s="17" t="s">
        <v>49</v>
      </c>
      <c r="B29" s="1"/>
      <c r="C29" s="13">
        <v>89960</v>
      </c>
      <c r="D29" s="13">
        <v>207000</v>
      </c>
      <c r="E29" s="17" t="s">
        <v>115</v>
      </c>
    </row>
    <row r="30" spans="1:5" ht="13.5" customHeight="1">
      <c r="A30" s="17" t="s">
        <v>50</v>
      </c>
      <c r="B30" s="1"/>
      <c r="C30" s="13"/>
      <c r="D30" s="13">
        <v>50000</v>
      </c>
      <c r="E30" s="17"/>
    </row>
    <row r="31" spans="1:5" ht="13.5" customHeight="1">
      <c r="A31" s="17" t="s">
        <v>51</v>
      </c>
      <c r="B31" s="1"/>
      <c r="C31" s="13">
        <v>181500</v>
      </c>
      <c r="D31" s="13">
        <v>427850</v>
      </c>
      <c r="E31" s="17" t="s">
        <v>116</v>
      </c>
    </row>
    <row r="32" spans="1:5" ht="13.5" customHeight="1">
      <c r="A32" s="17" t="s">
        <v>52</v>
      </c>
      <c r="B32" s="1"/>
      <c r="C32" s="13">
        <v>3620980</v>
      </c>
      <c r="D32" s="13">
        <v>5651420</v>
      </c>
      <c r="E32" s="17" t="s">
        <v>117</v>
      </c>
    </row>
    <row r="33" spans="1:5" ht="13.5" customHeight="1">
      <c r="A33" s="17" t="s">
        <v>53</v>
      </c>
      <c r="B33" s="1"/>
      <c r="C33" s="13"/>
      <c r="D33" s="13">
        <v>58500</v>
      </c>
      <c r="E33" s="17"/>
    </row>
    <row r="34" spans="1:5" ht="13.5" customHeight="1">
      <c r="A34" s="29" t="s">
        <v>126</v>
      </c>
      <c r="B34" s="1"/>
      <c r="C34" s="13">
        <v>890550</v>
      </c>
      <c r="D34" s="13">
        <v>1900600</v>
      </c>
      <c r="E34" s="22" t="s">
        <v>118</v>
      </c>
    </row>
    <row r="35" spans="1:5" ht="13.5" customHeight="1">
      <c r="A35" s="17" t="s">
        <v>55</v>
      </c>
      <c r="B35" s="1"/>
      <c r="C35" s="13">
        <v>910240</v>
      </c>
      <c r="D35" s="13">
        <v>1256750</v>
      </c>
      <c r="E35" s="27" t="s">
        <v>119</v>
      </c>
    </row>
    <row r="36" spans="1:5" ht="13.5" customHeight="1">
      <c r="A36" s="17" t="s">
        <v>56</v>
      </c>
      <c r="B36" s="1"/>
      <c r="C36" s="13">
        <v>3000</v>
      </c>
      <c r="D36" s="13">
        <v>10000</v>
      </c>
      <c r="E36" s="27" t="s">
        <v>92</v>
      </c>
    </row>
    <row r="37" spans="1:5" ht="13.5" customHeight="1">
      <c r="A37" s="17" t="s">
        <v>57</v>
      </c>
      <c r="B37" s="1"/>
      <c r="C37" s="13"/>
      <c r="D37" s="13">
        <v>98000</v>
      </c>
      <c r="E37" s="27"/>
    </row>
    <row r="38" spans="1:5" ht="13.5" customHeight="1">
      <c r="A38" s="17" t="s">
        <v>58</v>
      </c>
      <c r="B38" s="1"/>
      <c r="C38" s="13">
        <v>1711870</v>
      </c>
      <c r="D38" s="13">
        <v>2215940</v>
      </c>
      <c r="E38" s="27" t="s">
        <v>120</v>
      </c>
    </row>
    <row r="39" spans="1:5" ht="13.5" customHeight="1">
      <c r="A39" s="17" t="s">
        <v>59</v>
      </c>
      <c r="B39" s="1"/>
      <c r="C39" s="13">
        <v>40000</v>
      </c>
      <c r="D39" s="13">
        <v>17314500</v>
      </c>
      <c r="E39" s="27" t="s">
        <v>121</v>
      </c>
    </row>
    <row r="40" spans="1:5" ht="13.5" customHeight="1">
      <c r="A40" s="17" t="s">
        <v>60</v>
      </c>
      <c r="B40" s="1"/>
      <c r="C40" s="13">
        <v>8800</v>
      </c>
      <c r="D40" s="13">
        <v>201900</v>
      </c>
      <c r="E40" s="27" t="s">
        <v>122</v>
      </c>
    </row>
    <row r="41" spans="1:5" ht="13.5" customHeight="1">
      <c r="A41" s="17" t="s">
        <v>40</v>
      </c>
      <c r="B41" s="1"/>
      <c r="C41" s="13"/>
      <c r="D41" s="13">
        <v>57000000</v>
      </c>
      <c r="E41" s="27" t="s">
        <v>93</v>
      </c>
    </row>
    <row r="42" spans="1:5" ht="15.75" customHeight="1">
      <c r="A42" s="30" t="s">
        <v>74</v>
      </c>
      <c r="B42" s="11"/>
      <c r="C42" s="11">
        <f>SUM(C13:C41)</f>
        <v>26937560</v>
      </c>
      <c r="D42" s="11">
        <f>SUM(D13:D41)</f>
        <v>125417340</v>
      </c>
      <c r="E42" s="31"/>
    </row>
    <row r="43" spans="1:5" ht="6" customHeight="1">
      <c r="A43" s="32"/>
      <c r="B43" s="33"/>
      <c r="C43" s="33"/>
      <c r="D43" s="33"/>
      <c r="E43" s="32"/>
    </row>
    <row r="44" spans="1:5" ht="15.75" customHeight="1">
      <c r="A44" s="8" t="s">
        <v>75</v>
      </c>
      <c r="B44" s="5" t="s">
        <v>76</v>
      </c>
      <c r="C44" s="5" t="s">
        <v>77</v>
      </c>
      <c r="D44" s="5" t="s">
        <v>78</v>
      </c>
      <c r="E44" s="34" t="s">
        <v>79</v>
      </c>
    </row>
    <row r="45" spans="1:5" ht="15" customHeight="1">
      <c r="A45" s="35" t="s">
        <v>80</v>
      </c>
      <c r="B45" s="6">
        <v>560000</v>
      </c>
      <c r="C45" s="14"/>
      <c r="D45" s="6">
        <v>18733111</v>
      </c>
      <c r="E45" s="36"/>
    </row>
    <row r="46" spans="1:5" ht="15" customHeight="1">
      <c r="A46" s="35" t="s">
        <v>81</v>
      </c>
      <c r="B46" s="6"/>
      <c r="C46" s="14"/>
      <c r="D46" s="6">
        <v>68824593</v>
      </c>
      <c r="E46" s="24"/>
    </row>
    <row r="47" spans="1:5" ht="15" customHeight="1">
      <c r="A47" s="35" t="s">
        <v>82</v>
      </c>
      <c r="B47" s="6">
        <v>4987560</v>
      </c>
      <c r="C47" s="6"/>
      <c r="D47" s="50" t="s">
        <v>124</v>
      </c>
      <c r="E47" s="50"/>
    </row>
    <row r="48" spans="1:5" ht="8.25" customHeight="1">
      <c r="A48" s="8"/>
      <c r="B48" s="51"/>
      <c r="C48" s="51"/>
      <c r="D48" s="52"/>
      <c r="E48" s="53"/>
    </row>
    <row r="49" spans="1:5" ht="16.5" customHeight="1">
      <c r="A49" s="7" t="s">
        <v>83</v>
      </c>
      <c r="B49" s="47">
        <v>51389060</v>
      </c>
      <c r="C49" s="47"/>
      <c r="D49" s="15" t="s">
        <v>84</v>
      </c>
      <c r="E49" s="42"/>
    </row>
    <row r="50" spans="1:5" ht="16.5" customHeight="1">
      <c r="A50" s="8" t="s">
        <v>85</v>
      </c>
      <c r="B50" s="48">
        <v>77792872</v>
      </c>
      <c r="C50" s="48"/>
      <c r="D50" s="16" t="s">
        <v>86</v>
      </c>
      <c r="E50" s="43"/>
    </row>
    <row r="51" spans="1:5" ht="16.5" customHeight="1">
      <c r="A51" s="8" t="s">
        <v>87</v>
      </c>
      <c r="B51" s="48">
        <v>40000000</v>
      </c>
      <c r="C51" s="48"/>
      <c r="D51" s="16" t="s">
        <v>88</v>
      </c>
      <c r="E51" s="44"/>
    </row>
    <row r="52" spans="1:4" ht="13.5">
      <c r="A52" s="2"/>
      <c r="B52" s="4"/>
      <c r="C52" s="2"/>
      <c r="D52" s="3"/>
    </row>
    <row r="53" spans="1:4" ht="74.25" customHeight="1">
      <c r="A53" s="45"/>
      <c r="B53" s="46"/>
      <c r="C53" s="46"/>
      <c r="D53" s="3"/>
    </row>
    <row r="54" spans="2:4" ht="13.5">
      <c r="B54" s="3"/>
      <c r="D54" s="3"/>
    </row>
  </sheetData>
  <sheetProtection/>
  <mergeCells count="8">
    <mergeCell ref="A53:C53"/>
    <mergeCell ref="B49:C49"/>
    <mergeCell ref="B50:C50"/>
    <mergeCell ref="B51:C51"/>
    <mergeCell ref="A1:E1"/>
    <mergeCell ref="D47:E47"/>
    <mergeCell ref="B48:C48"/>
    <mergeCell ref="D48:E48"/>
  </mergeCells>
  <printOptions/>
  <pageMargins left="0.46" right="0.45" top="0.75" bottom="0.58" header="0.76" footer="0.5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7" sqref="A7"/>
    </sheetView>
  </sheetViews>
  <sheetFormatPr defaultColWidth="8.88671875" defaultRowHeight="13.5"/>
  <cols>
    <col min="1" max="1" width="9.3359375" style="0" bestFit="1" customWidth="1"/>
    <col min="2" max="2" width="10.4453125" style="0" bestFit="1" customWidth="1"/>
    <col min="3" max="3" width="9.3359375" style="0" bestFit="1" customWidth="1"/>
    <col min="4" max="4" width="12.99609375" style="0" customWidth="1"/>
    <col min="5" max="5" width="9.3359375" style="0" bestFit="1" customWidth="1"/>
    <col min="6" max="6" width="10.4453125" style="0" bestFit="1" customWidth="1"/>
    <col min="7" max="7" width="9.3359375" style="0" bestFit="1" customWidth="1"/>
    <col min="8" max="8" width="17.5546875" style="0" customWidth="1"/>
  </cols>
  <sheetData>
    <row r="1" spans="1:7" ht="13.5">
      <c r="A1" s="54" t="s">
        <v>4</v>
      </c>
      <c r="B1" s="55"/>
      <c r="C1" s="56"/>
      <c r="D1" s="57" t="s">
        <v>5</v>
      </c>
      <c r="E1" s="54" t="s">
        <v>3</v>
      </c>
      <c r="F1" s="55"/>
      <c r="G1" s="56"/>
    </row>
    <row r="2" spans="1:7" ht="13.5">
      <c r="A2" s="37" t="s">
        <v>6</v>
      </c>
      <c r="B2" s="37" t="s">
        <v>7</v>
      </c>
      <c r="C2" s="37" t="s">
        <v>8</v>
      </c>
      <c r="D2" s="58"/>
      <c r="E2" s="37" t="s">
        <v>8</v>
      </c>
      <c r="F2" s="37" t="s">
        <v>7</v>
      </c>
      <c r="G2" s="37" t="s">
        <v>6</v>
      </c>
    </row>
    <row r="3" spans="1:7" ht="13.5">
      <c r="A3" s="38">
        <v>357799052</v>
      </c>
      <c r="B3" s="38">
        <v>717616312</v>
      </c>
      <c r="C3" s="38">
        <v>112064150</v>
      </c>
      <c r="D3" s="39" t="s">
        <v>9</v>
      </c>
      <c r="E3" s="38">
        <v>91757070</v>
      </c>
      <c r="F3" s="38">
        <v>359817260</v>
      </c>
      <c r="G3" s="38">
        <v>0</v>
      </c>
    </row>
    <row r="4" spans="1:7" ht="13.5">
      <c r="A4" s="40">
        <v>4557860</v>
      </c>
      <c r="B4" s="40">
        <v>235833490</v>
      </c>
      <c r="C4" s="40">
        <v>64366020</v>
      </c>
      <c r="D4" s="41" t="s">
        <v>10</v>
      </c>
      <c r="E4" s="40">
        <v>63153480</v>
      </c>
      <c r="F4" s="40">
        <v>231275630</v>
      </c>
      <c r="G4" s="40">
        <v>0</v>
      </c>
    </row>
    <row r="5" spans="1:7" ht="13.5">
      <c r="A5" s="40">
        <v>51389060</v>
      </c>
      <c r="B5" s="40">
        <v>179930690</v>
      </c>
      <c r="C5" s="40">
        <v>43026840</v>
      </c>
      <c r="D5" s="41" t="s">
        <v>11</v>
      </c>
      <c r="E5" s="40">
        <v>28603590</v>
      </c>
      <c r="F5" s="40">
        <v>128541630</v>
      </c>
      <c r="G5" s="40">
        <v>0</v>
      </c>
    </row>
    <row r="6" spans="1:7" ht="13.5">
      <c r="A6" s="40">
        <v>77792872</v>
      </c>
      <c r="B6" s="40">
        <v>77792872</v>
      </c>
      <c r="C6" s="40">
        <v>0</v>
      </c>
      <c r="D6" s="41" t="s">
        <v>12</v>
      </c>
      <c r="E6" s="40">
        <v>0</v>
      </c>
      <c r="F6" s="40">
        <v>0</v>
      </c>
      <c r="G6" s="40">
        <v>0</v>
      </c>
    </row>
    <row r="7" spans="1:7" ht="13.5">
      <c r="A7" s="40">
        <v>40000000</v>
      </c>
      <c r="B7" s="40">
        <v>40000000</v>
      </c>
      <c r="C7" s="40">
        <v>4000000</v>
      </c>
      <c r="D7" s="41" t="s">
        <v>64</v>
      </c>
      <c r="E7" s="40">
        <v>0</v>
      </c>
      <c r="F7" s="40">
        <v>0</v>
      </c>
      <c r="G7" s="40">
        <v>0</v>
      </c>
    </row>
    <row r="8" spans="1:7" ht="13.5">
      <c r="A8" s="40">
        <v>18733111</v>
      </c>
      <c r="B8" s="40">
        <v>18733111</v>
      </c>
      <c r="C8" s="40">
        <v>560000</v>
      </c>
      <c r="D8" s="41" t="s">
        <v>13</v>
      </c>
      <c r="E8" s="40">
        <v>0</v>
      </c>
      <c r="F8" s="40">
        <v>0</v>
      </c>
      <c r="G8" s="40">
        <v>0</v>
      </c>
    </row>
    <row r="9" spans="1:7" ht="13.5">
      <c r="A9" s="40">
        <v>68824593</v>
      </c>
      <c r="B9" s="40">
        <v>68824593</v>
      </c>
      <c r="C9" s="40">
        <v>0</v>
      </c>
      <c r="D9" s="41" t="s">
        <v>14</v>
      </c>
      <c r="E9" s="40">
        <v>0</v>
      </c>
      <c r="F9" s="40">
        <v>0</v>
      </c>
      <c r="G9" s="40">
        <v>0</v>
      </c>
    </row>
    <row r="10" spans="1:7" ht="13.5">
      <c r="A10" s="40">
        <v>2014756</v>
      </c>
      <c r="B10" s="40">
        <v>2014756</v>
      </c>
      <c r="C10" s="40">
        <v>111290</v>
      </c>
      <c r="D10" s="41" t="s">
        <v>15</v>
      </c>
      <c r="E10" s="40">
        <v>0</v>
      </c>
      <c r="F10" s="40">
        <v>0</v>
      </c>
      <c r="G10" s="40">
        <v>0</v>
      </c>
    </row>
    <row r="11" spans="1:7" ht="13.5">
      <c r="A11" s="40">
        <v>132300</v>
      </c>
      <c r="B11" s="40">
        <v>132300</v>
      </c>
      <c r="C11" s="40">
        <v>0</v>
      </c>
      <c r="D11" s="41" t="s">
        <v>16</v>
      </c>
      <c r="E11" s="40">
        <v>0</v>
      </c>
      <c r="F11" s="40">
        <v>0</v>
      </c>
      <c r="G11" s="40">
        <v>0</v>
      </c>
    </row>
    <row r="12" spans="1:7" ht="13.5">
      <c r="A12" s="40">
        <v>16502900</v>
      </c>
      <c r="B12" s="40">
        <v>16502900</v>
      </c>
      <c r="C12" s="40">
        <v>0</v>
      </c>
      <c r="D12" s="41" t="s">
        <v>17</v>
      </c>
      <c r="E12" s="40">
        <v>0</v>
      </c>
      <c r="F12" s="40">
        <v>0</v>
      </c>
      <c r="G12" s="40">
        <v>0</v>
      </c>
    </row>
    <row r="13" spans="1:7" ht="13.5">
      <c r="A13" s="40">
        <v>77851600</v>
      </c>
      <c r="B13" s="40">
        <v>77851600</v>
      </c>
      <c r="C13" s="40">
        <v>0</v>
      </c>
      <c r="D13" s="41" t="s">
        <v>18</v>
      </c>
      <c r="E13" s="40">
        <v>0</v>
      </c>
      <c r="F13" s="40">
        <v>0</v>
      </c>
      <c r="G13" s="40">
        <v>0</v>
      </c>
    </row>
    <row r="14" spans="1:7" ht="13.5">
      <c r="A14" s="38">
        <v>0</v>
      </c>
      <c r="B14" s="38">
        <v>1076880</v>
      </c>
      <c r="C14" s="38">
        <v>442300</v>
      </c>
      <c r="D14" s="39" t="s">
        <v>19</v>
      </c>
      <c r="E14" s="38">
        <v>442300</v>
      </c>
      <c r="F14" s="38">
        <v>78869752</v>
      </c>
      <c r="G14" s="38">
        <v>77792872</v>
      </c>
    </row>
    <row r="15" spans="1:7" ht="13.5">
      <c r="A15" s="40">
        <v>0</v>
      </c>
      <c r="B15" s="40">
        <v>1076880</v>
      </c>
      <c r="C15" s="40">
        <v>442300</v>
      </c>
      <c r="D15" s="41" t="s">
        <v>20</v>
      </c>
      <c r="E15" s="40">
        <v>442300</v>
      </c>
      <c r="F15" s="40">
        <v>1076880</v>
      </c>
      <c r="G15" s="40">
        <v>0</v>
      </c>
    </row>
    <row r="16" spans="1:7" ht="13.5">
      <c r="A16" s="40">
        <v>0</v>
      </c>
      <c r="B16" s="40">
        <v>0</v>
      </c>
      <c r="C16" s="40">
        <v>0</v>
      </c>
      <c r="D16" s="41" t="s">
        <v>21</v>
      </c>
      <c r="E16" s="40">
        <v>0</v>
      </c>
      <c r="F16" s="40">
        <v>77792872</v>
      </c>
      <c r="G16" s="40">
        <v>77792872</v>
      </c>
    </row>
    <row r="17" spans="1:7" ht="13.5">
      <c r="A17" s="38">
        <v>0</v>
      </c>
      <c r="B17" s="38">
        <v>0</v>
      </c>
      <c r="C17" s="38">
        <v>0</v>
      </c>
      <c r="D17" s="39" t="s">
        <v>22</v>
      </c>
      <c r="E17" s="38">
        <v>0</v>
      </c>
      <c r="F17" s="38">
        <v>288000510</v>
      </c>
      <c r="G17" s="38">
        <v>288000510</v>
      </c>
    </row>
    <row r="18" spans="1:7" ht="13.5">
      <c r="A18" s="40">
        <v>0</v>
      </c>
      <c r="B18" s="40">
        <v>0</v>
      </c>
      <c r="C18" s="40">
        <v>0</v>
      </c>
      <c r="D18" s="41" t="s">
        <v>23</v>
      </c>
      <c r="E18" s="40">
        <v>0</v>
      </c>
      <c r="F18" s="40">
        <v>38137466</v>
      </c>
      <c r="G18" s="40">
        <v>38137466</v>
      </c>
    </row>
    <row r="19" spans="1:7" ht="13.5">
      <c r="A19" s="40">
        <v>0</v>
      </c>
      <c r="B19" s="40">
        <v>0</v>
      </c>
      <c r="C19" s="40">
        <v>0</v>
      </c>
      <c r="D19" s="41" t="s">
        <v>24</v>
      </c>
      <c r="E19" s="40">
        <v>0</v>
      </c>
      <c r="F19" s="40">
        <v>249863044</v>
      </c>
      <c r="G19" s="40">
        <v>249863044</v>
      </c>
    </row>
    <row r="20" spans="1:7" ht="13.5">
      <c r="A20" s="38">
        <v>0</v>
      </c>
      <c r="B20" s="38">
        <v>0</v>
      </c>
      <c r="C20" s="38">
        <v>0</v>
      </c>
      <c r="D20" s="39" t="s">
        <v>25</v>
      </c>
      <c r="E20" s="38">
        <v>52844200</v>
      </c>
      <c r="F20" s="38">
        <v>127947050</v>
      </c>
      <c r="G20" s="38">
        <v>127947050</v>
      </c>
    </row>
    <row r="21" spans="1:7" ht="13.5">
      <c r="A21" s="40">
        <v>0</v>
      </c>
      <c r="B21" s="40">
        <v>0</v>
      </c>
      <c r="C21" s="40">
        <v>0</v>
      </c>
      <c r="D21" s="41" t="s">
        <v>26</v>
      </c>
      <c r="E21" s="40">
        <v>27103000</v>
      </c>
      <c r="F21" s="40">
        <v>61644000</v>
      </c>
      <c r="G21" s="40">
        <v>61644000</v>
      </c>
    </row>
    <row r="22" spans="1:7" ht="13.5">
      <c r="A22" s="40">
        <v>0</v>
      </c>
      <c r="B22" s="40">
        <v>0</v>
      </c>
      <c r="C22" s="40">
        <v>0</v>
      </c>
      <c r="D22" s="41" t="s">
        <v>27</v>
      </c>
      <c r="E22" s="40">
        <v>14814350</v>
      </c>
      <c r="F22" s="40">
        <v>38082920</v>
      </c>
      <c r="G22" s="40">
        <v>38082920</v>
      </c>
    </row>
    <row r="23" spans="1:7" ht="13.5">
      <c r="A23" s="40">
        <v>0</v>
      </c>
      <c r="B23" s="40">
        <v>0</v>
      </c>
      <c r="C23" s="40">
        <v>0</v>
      </c>
      <c r="D23" s="41" t="s">
        <v>28</v>
      </c>
      <c r="E23" s="40">
        <v>2330000</v>
      </c>
      <c r="F23" s="40">
        <v>6030000</v>
      </c>
      <c r="G23" s="40">
        <v>6030000</v>
      </c>
    </row>
    <row r="24" spans="1:7" ht="13.5">
      <c r="A24" s="40">
        <v>0</v>
      </c>
      <c r="B24" s="40">
        <v>0</v>
      </c>
      <c r="C24" s="40">
        <v>0</v>
      </c>
      <c r="D24" s="41" t="s">
        <v>29</v>
      </c>
      <c r="E24" s="40">
        <v>0</v>
      </c>
      <c r="F24" s="40">
        <v>358000</v>
      </c>
      <c r="G24" s="40">
        <v>358000</v>
      </c>
    </row>
    <row r="25" spans="1:7" ht="13.5">
      <c r="A25" s="40">
        <v>0</v>
      </c>
      <c r="B25" s="40">
        <v>0</v>
      </c>
      <c r="C25" s="40">
        <v>0</v>
      </c>
      <c r="D25" s="41" t="s">
        <v>95</v>
      </c>
      <c r="E25" s="40">
        <v>1245000</v>
      </c>
      <c r="F25" s="40">
        <v>1245000</v>
      </c>
      <c r="G25" s="40">
        <v>1245000</v>
      </c>
    </row>
    <row r="26" spans="1:7" ht="13.5">
      <c r="A26" s="40">
        <v>0</v>
      </c>
      <c r="B26" s="40">
        <v>0</v>
      </c>
      <c r="C26" s="40">
        <v>0</v>
      </c>
      <c r="D26" s="41" t="s">
        <v>30</v>
      </c>
      <c r="E26" s="40">
        <v>953000</v>
      </c>
      <c r="F26" s="40">
        <v>1973000</v>
      </c>
      <c r="G26" s="40">
        <v>1973000</v>
      </c>
    </row>
    <row r="27" spans="1:7" ht="13.5">
      <c r="A27" s="40">
        <v>0</v>
      </c>
      <c r="B27" s="40">
        <v>0</v>
      </c>
      <c r="C27" s="40">
        <v>0</v>
      </c>
      <c r="D27" s="41" t="s">
        <v>31</v>
      </c>
      <c r="E27" s="40">
        <v>-1000000</v>
      </c>
      <c r="F27" s="40">
        <v>1017800</v>
      </c>
      <c r="G27" s="40">
        <v>1017800</v>
      </c>
    </row>
    <row r="28" spans="1:7" ht="13.5">
      <c r="A28" s="40">
        <v>0</v>
      </c>
      <c r="B28" s="40">
        <v>0</v>
      </c>
      <c r="C28" s="40">
        <v>0</v>
      </c>
      <c r="D28" s="41" t="s">
        <v>62</v>
      </c>
      <c r="E28" s="40">
        <v>1300000</v>
      </c>
      <c r="F28" s="40">
        <v>2100000</v>
      </c>
      <c r="G28" s="40">
        <v>2100000</v>
      </c>
    </row>
    <row r="29" spans="1:7" ht="13.5">
      <c r="A29" s="40">
        <v>0</v>
      </c>
      <c r="B29" s="40">
        <v>0</v>
      </c>
      <c r="C29" s="40">
        <v>0</v>
      </c>
      <c r="D29" s="41" t="s">
        <v>32</v>
      </c>
      <c r="E29" s="40">
        <v>4987560</v>
      </c>
      <c r="F29" s="40">
        <v>10612040</v>
      </c>
      <c r="G29" s="40">
        <v>10612040</v>
      </c>
    </row>
    <row r="30" spans="1:7" ht="13.5">
      <c r="A30" s="40">
        <v>0</v>
      </c>
      <c r="B30" s="40">
        <v>0</v>
      </c>
      <c r="C30" s="40">
        <v>0</v>
      </c>
      <c r="D30" s="41" t="s">
        <v>33</v>
      </c>
      <c r="E30" s="40">
        <v>0</v>
      </c>
      <c r="F30" s="40">
        <v>3773000</v>
      </c>
      <c r="G30" s="40">
        <v>3773000</v>
      </c>
    </row>
    <row r="31" spans="1:7" ht="13.5">
      <c r="A31" s="40">
        <v>0</v>
      </c>
      <c r="B31" s="40">
        <v>0</v>
      </c>
      <c r="C31" s="40">
        <v>0</v>
      </c>
      <c r="D31" s="41" t="s">
        <v>96</v>
      </c>
      <c r="E31" s="40">
        <v>111290</v>
      </c>
      <c r="F31" s="40">
        <v>111290</v>
      </c>
      <c r="G31" s="40">
        <v>111290</v>
      </c>
    </row>
    <row r="32" spans="1:7" ht="13.5">
      <c r="A32" s="40">
        <v>0</v>
      </c>
      <c r="B32" s="40">
        <v>0</v>
      </c>
      <c r="C32" s="40">
        <v>0</v>
      </c>
      <c r="D32" s="41" t="s">
        <v>97</v>
      </c>
      <c r="E32" s="40">
        <v>1000000</v>
      </c>
      <c r="F32" s="40">
        <v>1000000</v>
      </c>
      <c r="G32" s="40">
        <v>1000000</v>
      </c>
    </row>
    <row r="33" spans="1:7" ht="13.5">
      <c r="A33" s="38">
        <v>135941380</v>
      </c>
      <c r="B33" s="38">
        <v>135941380</v>
      </c>
      <c r="C33" s="38">
        <v>32537120</v>
      </c>
      <c r="D33" s="39" t="s">
        <v>34</v>
      </c>
      <c r="E33" s="38">
        <v>0</v>
      </c>
      <c r="F33" s="38">
        <v>0</v>
      </c>
      <c r="G33" s="38">
        <v>0</v>
      </c>
    </row>
    <row r="34" spans="1:7" ht="13.5">
      <c r="A34" s="40">
        <v>1274300</v>
      </c>
      <c r="B34" s="40">
        <v>1274300</v>
      </c>
      <c r="C34" s="40">
        <v>774300</v>
      </c>
      <c r="D34" s="41" t="s">
        <v>35</v>
      </c>
      <c r="E34" s="40">
        <v>0</v>
      </c>
      <c r="F34" s="40">
        <v>0</v>
      </c>
      <c r="G34" s="40">
        <v>0</v>
      </c>
    </row>
    <row r="35" spans="1:7" ht="13.5">
      <c r="A35" s="40">
        <v>1087330</v>
      </c>
      <c r="B35" s="40">
        <v>1087330</v>
      </c>
      <c r="C35" s="40">
        <v>762730</v>
      </c>
      <c r="D35" s="41" t="s">
        <v>36</v>
      </c>
      <c r="E35" s="40">
        <v>0</v>
      </c>
      <c r="F35" s="40">
        <v>0</v>
      </c>
      <c r="G35" s="40">
        <v>0</v>
      </c>
    </row>
    <row r="36" spans="1:7" ht="13.5">
      <c r="A36" s="40">
        <v>6921380</v>
      </c>
      <c r="B36" s="40">
        <v>6921380</v>
      </c>
      <c r="C36" s="40">
        <v>1868900</v>
      </c>
      <c r="D36" s="41" t="s">
        <v>37</v>
      </c>
      <c r="E36" s="40">
        <v>0</v>
      </c>
      <c r="F36" s="40">
        <v>0</v>
      </c>
      <c r="G36" s="40">
        <v>0</v>
      </c>
    </row>
    <row r="37" spans="1:7" ht="13.5">
      <c r="A37" s="40">
        <v>4491660</v>
      </c>
      <c r="B37" s="40">
        <v>4491660</v>
      </c>
      <c r="C37" s="40">
        <v>2190220</v>
      </c>
      <c r="D37" s="41" t="s">
        <v>38</v>
      </c>
      <c r="E37" s="40">
        <v>0</v>
      </c>
      <c r="F37" s="40">
        <v>0</v>
      </c>
      <c r="G37" s="40">
        <v>0</v>
      </c>
    </row>
    <row r="38" spans="1:7" ht="13.5">
      <c r="A38" s="40">
        <v>1411010</v>
      </c>
      <c r="B38" s="40">
        <v>1411010</v>
      </c>
      <c r="C38" s="40">
        <v>1241010</v>
      </c>
      <c r="D38" s="41" t="s">
        <v>39</v>
      </c>
      <c r="E38" s="40">
        <v>0</v>
      </c>
      <c r="F38" s="40">
        <v>0</v>
      </c>
      <c r="G38" s="40">
        <v>0</v>
      </c>
    </row>
    <row r="39" spans="1:7" ht="13.5">
      <c r="A39" s="40">
        <v>57000000</v>
      </c>
      <c r="B39" s="40">
        <v>57000000</v>
      </c>
      <c r="C39" s="40">
        <v>0</v>
      </c>
      <c r="D39" s="41" t="s">
        <v>40</v>
      </c>
      <c r="E39" s="40">
        <v>0</v>
      </c>
      <c r="F39" s="40">
        <v>0</v>
      </c>
      <c r="G39" s="40">
        <v>0</v>
      </c>
    </row>
    <row r="40" spans="1:7" ht="13.5">
      <c r="A40" s="40">
        <v>1017800</v>
      </c>
      <c r="B40" s="40">
        <v>1017800</v>
      </c>
      <c r="C40" s="40">
        <v>1017800</v>
      </c>
      <c r="D40" s="41" t="s">
        <v>31</v>
      </c>
      <c r="E40" s="40">
        <v>0</v>
      </c>
      <c r="F40" s="40">
        <v>0</v>
      </c>
      <c r="G40" s="40">
        <v>0</v>
      </c>
    </row>
    <row r="41" spans="1:7" ht="13.5">
      <c r="A41" s="40">
        <v>2000000</v>
      </c>
      <c r="B41" s="40">
        <v>2000000</v>
      </c>
      <c r="C41" s="40">
        <v>1000000</v>
      </c>
      <c r="D41" s="41" t="s">
        <v>41</v>
      </c>
      <c r="E41" s="40">
        <v>0</v>
      </c>
      <c r="F41" s="40">
        <v>0</v>
      </c>
      <c r="G41" s="40">
        <v>0</v>
      </c>
    </row>
    <row r="42" spans="1:7" ht="13.5">
      <c r="A42" s="40">
        <v>1600000</v>
      </c>
      <c r="B42" s="40">
        <v>1600000</v>
      </c>
      <c r="C42" s="40">
        <v>800000</v>
      </c>
      <c r="D42" s="41" t="s">
        <v>42</v>
      </c>
      <c r="E42" s="40">
        <v>0</v>
      </c>
      <c r="F42" s="40">
        <v>0</v>
      </c>
      <c r="G42" s="40">
        <v>0</v>
      </c>
    </row>
    <row r="43" spans="1:7" ht="13.5">
      <c r="A43" s="40">
        <v>2000000</v>
      </c>
      <c r="B43" s="40">
        <v>2000000</v>
      </c>
      <c r="C43" s="40">
        <v>1000000</v>
      </c>
      <c r="D43" s="41" t="s">
        <v>43</v>
      </c>
      <c r="E43" s="40">
        <v>0</v>
      </c>
      <c r="F43" s="40">
        <v>0</v>
      </c>
      <c r="G43" s="40">
        <v>0</v>
      </c>
    </row>
    <row r="44" spans="1:7" ht="13.5">
      <c r="A44" s="40">
        <v>1000000</v>
      </c>
      <c r="B44" s="40">
        <v>1000000</v>
      </c>
      <c r="C44" s="40">
        <v>500000</v>
      </c>
      <c r="D44" s="41" t="s">
        <v>44</v>
      </c>
      <c r="E44" s="40">
        <v>0</v>
      </c>
      <c r="F44" s="40">
        <v>0</v>
      </c>
      <c r="G44" s="40">
        <v>0</v>
      </c>
    </row>
    <row r="45" spans="1:7" ht="13.5">
      <c r="A45" s="40">
        <v>400000</v>
      </c>
      <c r="B45" s="40">
        <v>400000</v>
      </c>
      <c r="C45" s="40">
        <v>200000</v>
      </c>
      <c r="D45" s="41" t="s">
        <v>45</v>
      </c>
      <c r="E45" s="40">
        <v>0</v>
      </c>
      <c r="F45" s="40">
        <v>0</v>
      </c>
      <c r="G45" s="40">
        <v>0</v>
      </c>
    </row>
    <row r="46" spans="1:7" ht="13.5">
      <c r="A46" s="40">
        <v>220000</v>
      </c>
      <c r="B46" s="40">
        <v>220000</v>
      </c>
      <c r="C46" s="40">
        <v>110000</v>
      </c>
      <c r="D46" s="41" t="s">
        <v>46</v>
      </c>
      <c r="E46" s="40">
        <v>0</v>
      </c>
      <c r="F46" s="40">
        <v>0</v>
      </c>
      <c r="G46" s="40">
        <v>0</v>
      </c>
    </row>
    <row r="47" spans="1:7" ht="13.5">
      <c r="A47" s="40">
        <v>1245000</v>
      </c>
      <c r="B47" s="40">
        <v>1245000</v>
      </c>
      <c r="C47" s="40">
        <v>1245000</v>
      </c>
      <c r="D47" s="41" t="s">
        <v>98</v>
      </c>
      <c r="E47" s="40">
        <v>0</v>
      </c>
      <c r="F47" s="40">
        <v>0</v>
      </c>
      <c r="G47" s="40">
        <v>0</v>
      </c>
    </row>
    <row r="48" spans="1:7" ht="13.5">
      <c r="A48" s="40">
        <v>11779040</v>
      </c>
      <c r="B48" s="40">
        <v>11779040</v>
      </c>
      <c r="C48" s="40">
        <v>5354560</v>
      </c>
      <c r="D48" s="41" t="s">
        <v>63</v>
      </c>
      <c r="E48" s="40">
        <v>0</v>
      </c>
      <c r="F48" s="40">
        <v>0</v>
      </c>
      <c r="G48" s="40">
        <v>0</v>
      </c>
    </row>
    <row r="49" spans="1:7" ht="13.5">
      <c r="A49" s="40">
        <v>130000</v>
      </c>
      <c r="B49" s="40">
        <v>130000</v>
      </c>
      <c r="C49" s="40">
        <v>130000</v>
      </c>
      <c r="D49" s="41" t="s">
        <v>99</v>
      </c>
      <c r="E49" s="40">
        <v>0</v>
      </c>
      <c r="F49" s="40">
        <v>0</v>
      </c>
      <c r="G49" s="40">
        <v>0</v>
      </c>
    </row>
    <row r="50" spans="1:7" ht="13.5">
      <c r="A50" s="40">
        <v>9268000</v>
      </c>
      <c r="B50" s="40">
        <v>9268000</v>
      </c>
      <c r="C50" s="40">
        <v>4634000</v>
      </c>
      <c r="D50" s="41" t="s">
        <v>47</v>
      </c>
      <c r="E50" s="40">
        <v>0</v>
      </c>
      <c r="F50" s="40">
        <v>0</v>
      </c>
      <c r="G50" s="40">
        <v>0</v>
      </c>
    </row>
    <row r="51" spans="1:7" ht="13.5">
      <c r="A51" s="40">
        <v>2903400</v>
      </c>
      <c r="B51" s="40">
        <v>2903400</v>
      </c>
      <c r="C51" s="40">
        <v>1451700</v>
      </c>
      <c r="D51" s="41" t="s">
        <v>48</v>
      </c>
      <c r="E51" s="40">
        <v>0</v>
      </c>
      <c r="F51" s="40">
        <v>0</v>
      </c>
      <c r="G51" s="40">
        <v>0</v>
      </c>
    </row>
    <row r="52" spans="1:7" ht="13.5">
      <c r="A52" s="40">
        <v>800000</v>
      </c>
      <c r="B52" s="40">
        <v>800000</v>
      </c>
      <c r="C52" s="40">
        <v>800000</v>
      </c>
      <c r="D52" s="41" t="s">
        <v>100</v>
      </c>
      <c r="E52" s="40">
        <v>0</v>
      </c>
      <c r="F52" s="40">
        <v>0</v>
      </c>
      <c r="G52" s="40">
        <v>0</v>
      </c>
    </row>
    <row r="53" spans="1:7" ht="13.5">
      <c r="A53" s="40">
        <v>207000</v>
      </c>
      <c r="B53" s="40">
        <v>207000</v>
      </c>
      <c r="C53" s="40">
        <v>89960</v>
      </c>
      <c r="D53" s="41" t="s">
        <v>49</v>
      </c>
      <c r="E53" s="40">
        <v>0</v>
      </c>
      <c r="F53" s="40">
        <v>0</v>
      </c>
      <c r="G53" s="40">
        <v>0</v>
      </c>
    </row>
    <row r="54" spans="1:7" ht="13.5">
      <c r="A54" s="40">
        <v>50000</v>
      </c>
      <c r="B54" s="40">
        <v>50000</v>
      </c>
      <c r="C54" s="40">
        <v>0</v>
      </c>
      <c r="D54" s="41" t="s">
        <v>50</v>
      </c>
      <c r="E54" s="40">
        <v>0</v>
      </c>
      <c r="F54" s="40">
        <v>0</v>
      </c>
      <c r="G54" s="40">
        <v>0</v>
      </c>
    </row>
    <row r="55" spans="1:7" ht="13.5">
      <c r="A55" s="40">
        <v>427850</v>
      </c>
      <c r="B55" s="40">
        <v>427850</v>
      </c>
      <c r="C55" s="40">
        <v>181500</v>
      </c>
      <c r="D55" s="41" t="s">
        <v>51</v>
      </c>
      <c r="E55" s="40">
        <v>0</v>
      </c>
      <c r="F55" s="40">
        <v>0</v>
      </c>
      <c r="G55" s="40">
        <v>0</v>
      </c>
    </row>
    <row r="56" spans="1:7" ht="13.5">
      <c r="A56" s="40">
        <v>5651420</v>
      </c>
      <c r="B56" s="40">
        <v>5651420</v>
      </c>
      <c r="C56" s="40">
        <v>3620980</v>
      </c>
      <c r="D56" s="41" t="s">
        <v>52</v>
      </c>
      <c r="E56" s="40">
        <v>0</v>
      </c>
      <c r="F56" s="40">
        <v>0</v>
      </c>
      <c r="G56" s="40">
        <v>0</v>
      </c>
    </row>
    <row r="57" spans="1:7" ht="13.5">
      <c r="A57" s="40">
        <v>58500</v>
      </c>
      <c r="B57" s="40">
        <v>58500</v>
      </c>
      <c r="C57" s="40">
        <v>0</v>
      </c>
      <c r="D57" s="41" t="s">
        <v>53</v>
      </c>
      <c r="E57" s="40">
        <v>0</v>
      </c>
      <c r="F57" s="40">
        <v>0</v>
      </c>
      <c r="G57" s="40">
        <v>0</v>
      </c>
    </row>
    <row r="58" spans="1:7" ht="13.5">
      <c r="A58" s="40">
        <v>451000</v>
      </c>
      <c r="B58" s="40">
        <v>451000</v>
      </c>
      <c r="C58" s="40">
        <v>329000</v>
      </c>
      <c r="D58" s="41" t="s">
        <v>89</v>
      </c>
      <c r="E58" s="40">
        <v>0</v>
      </c>
      <c r="F58" s="40">
        <v>0</v>
      </c>
      <c r="G58" s="40">
        <v>0</v>
      </c>
    </row>
    <row r="59" spans="1:7" ht="13.5">
      <c r="A59" s="40">
        <v>1449600</v>
      </c>
      <c r="B59" s="40">
        <v>1449600</v>
      </c>
      <c r="C59" s="40">
        <v>561550</v>
      </c>
      <c r="D59" s="41" t="s">
        <v>54</v>
      </c>
      <c r="E59" s="40">
        <v>0</v>
      </c>
      <c r="F59" s="40">
        <v>0</v>
      </c>
      <c r="G59" s="40">
        <v>0</v>
      </c>
    </row>
    <row r="60" spans="1:7" ht="13.5">
      <c r="A60" s="40">
        <v>1256750</v>
      </c>
      <c r="B60" s="40">
        <v>1256750</v>
      </c>
      <c r="C60" s="40">
        <v>910240</v>
      </c>
      <c r="D60" s="41" t="s">
        <v>55</v>
      </c>
      <c r="E60" s="40">
        <v>0</v>
      </c>
      <c r="F60" s="40">
        <v>0</v>
      </c>
      <c r="G60" s="40">
        <v>0</v>
      </c>
    </row>
    <row r="61" spans="1:7" ht="13.5">
      <c r="A61" s="40">
        <v>10000</v>
      </c>
      <c r="B61" s="40">
        <v>10000</v>
      </c>
      <c r="C61" s="40">
        <v>3000</v>
      </c>
      <c r="D61" s="41" t="s">
        <v>56</v>
      </c>
      <c r="E61" s="40">
        <v>0</v>
      </c>
      <c r="F61" s="40">
        <v>0</v>
      </c>
      <c r="G61" s="40">
        <v>0</v>
      </c>
    </row>
    <row r="62" spans="1:7" ht="13.5">
      <c r="A62" s="40">
        <v>98000</v>
      </c>
      <c r="B62" s="40">
        <v>98000</v>
      </c>
      <c r="C62" s="40">
        <v>0</v>
      </c>
      <c r="D62" s="41" t="s">
        <v>57</v>
      </c>
      <c r="E62" s="40">
        <v>0</v>
      </c>
      <c r="F62" s="40">
        <v>0</v>
      </c>
      <c r="G62" s="40">
        <v>0</v>
      </c>
    </row>
    <row r="63" spans="1:7" ht="13.5">
      <c r="A63" s="40">
        <v>1015940</v>
      </c>
      <c r="B63" s="40">
        <v>1015940</v>
      </c>
      <c r="C63" s="40">
        <v>511870</v>
      </c>
      <c r="D63" s="41" t="s">
        <v>58</v>
      </c>
      <c r="E63" s="40">
        <v>0</v>
      </c>
      <c r="F63" s="40">
        <v>0</v>
      </c>
      <c r="G63" s="40">
        <v>0</v>
      </c>
    </row>
    <row r="64" spans="1:7" ht="13.5">
      <c r="A64" s="40">
        <v>1200000</v>
      </c>
      <c r="B64" s="40">
        <v>1200000</v>
      </c>
      <c r="C64" s="40">
        <v>1200000</v>
      </c>
      <c r="D64" s="41" t="s">
        <v>101</v>
      </c>
      <c r="E64" s="40">
        <v>0</v>
      </c>
      <c r="F64" s="40">
        <v>0</v>
      </c>
      <c r="G64" s="40">
        <v>0</v>
      </c>
    </row>
    <row r="65" spans="1:7" ht="13.5">
      <c r="A65" s="40">
        <v>17314500</v>
      </c>
      <c r="B65" s="40">
        <v>17314500</v>
      </c>
      <c r="C65" s="40">
        <v>40000</v>
      </c>
      <c r="D65" s="41" t="s">
        <v>59</v>
      </c>
      <c r="E65" s="40">
        <v>0</v>
      </c>
      <c r="F65" s="40">
        <v>0</v>
      </c>
      <c r="G65" s="40">
        <v>0</v>
      </c>
    </row>
    <row r="66" spans="1:7" ht="13.5">
      <c r="A66" s="40">
        <v>201900</v>
      </c>
      <c r="B66" s="40">
        <v>201900</v>
      </c>
      <c r="C66" s="40">
        <v>8800</v>
      </c>
      <c r="D66" s="41" t="s">
        <v>60</v>
      </c>
      <c r="E66" s="40">
        <v>0</v>
      </c>
      <c r="F66" s="40">
        <v>0</v>
      </c>
      <c r="G66" s="40">
        <v>0</v>
      </c>
    </row>
    <row r="67" spans="1:7" ht="13.5">
      <c r="A67" s="40">
        <v>493740432</v>
      </c>
      <c r="B67" s="40">
        <v>854634572</v>
      </c>
      <c r="C67" s="40">
        <v>145043570</v>
      </c>
      <c r="D67" s="41" t="s">
        <v>61</v>
      </c>
      <c r="E67" s="40">
        <v>145043570</v>
      </c>
      <c r="F67" s="40">
        <v>854634572</v>
      </c>
      <c r="G67" s="40">
        <v>493740432</v>
      </c>
    </row>
  </sheetData>
  <sheetProtection/>
  <mergeCells count="3">
    <mergeCell ref="A1:C1"/>
    <mergeCell ref="D1:D2"/>
    <mergeCell ref="E1:G1"/>
  </mergeCells>
  <printOptions/>
  <pageMargins left="0.75" right="0.75" top="0.2" bottom="0.24" header="0.5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cp:lastPrinted>2010-03-10T01:17:14Z</cp:lastPrinted>
  <dcterms:created xsi:type="dcterms:W3CDTF">2009-03-03T04:47:18Z</dcterms:created>
  <dcterms:modified xsi:type="dcterms:W3CDTF">2010-03-10T05:13:59Z</dcterms:modified>
  <cp:category/>
  <cp:version/>
  <cp:contentType/>
  <cp:contentStatus/>
</cp:coreProperties>
</file>